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675" windowHeight="11535"/>
  </bookViews>
  <sheets>
    <sheet name="441-17 con ajustes" sheetId="2" r:id="rId1"/>
    <sheet name="441-17" sheetId="1" r:id="rId2"/>
  </sheets>
  <definedNames>
    <definedName name="_xlnm.Print_Titles" localSheetId="1">'441-17'!$1:$8</definedName>
    <definedName name="_xlnm.Print_Titles" localSheetId="0">'441-17 con ajustes'!$1:$8</definedName>
  </definedNames>
  <calcPr calcId="125725"/>
</workbook>
</file>

<file path=xl/calcChain.xml><?xml version="1.0" encoding="utf-8"?>
<calcChain xmlns="http://schemas.openxmlformats.org/spreadsheetml/2006/main">
  <c r="M166" i="1"/>
  <c r="N166"/>
  <c r="O166"/>
  <c r="P166"/>
  <c r="Q166"/>
  <c r="R166"/>
  <c r="S166"/>
  <c r="T166"/>
  <c r="U166"/>
  <c r="L166"/>
  <c r="F166"/>
  <c r="G166"/>
  <c r="H166"/>
  <c r="I166"/>
  <c r="J166"/>
  <c r="K166"/>
  <c r="E166"/>
  <c r="D166" s="1"/>
  <c r="D259"/>
  <c r="D249"/>
  <c r="D247"/>
  <c r="D198"/>
  <c r="D196"/>
  <c r="D167"/>
  <c r="D165"/>
  <c r="D156"/>
  <c r="D154"/>
  <c r="D103"/>
  <c r="D101"/>
  <c r="D73"/>
  <c r="D63"/>
  <c r="D61"/>
  <c r="D10"/>
  <c r="D8"/>
  <c r="M258"/>
  <c r="N258"/>
  <c r="O258"/>
  <c r="P258"/>
  <c r="Q258"/>
  <c r="R258"/>
  <c r="S258"/>
  <c r="T258"/>
  <c r="U258"/>
  <c r="D258"/>
  <c r="D72"/>
  <c r="M72"/>
  <c r="N72"/>
  <c r="O72"/>
  <c r="P72"/>
  <c r="Q72"/>
  <c r="R72"/>
  <c r="S72"/>
  <c r="T72"/>
  <c r="U72"/>
</calcChain>
</file>

<file path=xl/sharedStrings.xml><?xml version="1.0" encoding="utf-8"?>
<sst xmlns="http://schemas.openxmlformats.org/spreadsheetml/2006/main" count="2689" uniqueCount="117">
  <si>
    <t>Cuadro 441-17.  MONTO DE SUELDOS DE LOS EMPLEADOS DE LAS INSTITUCIONES DESCENTRALIZADAS, DE LA</t>
  </si>
  <si>
    <t>SEGURIDAD SOCIAL, MUNICIPIOS Y EMPRESAS PÚBLICAS EN LA REPÚBLICA, POR SUELDO MENSUAL,</t>
  </si>
  <si>
    <t>Lí-nea núm.</t>
  </si>
  <si>
    <t>Sexo e institución</t>
  </si>
  <si>
    <t>Monto de sueldos de los empleados</t>
  </si>
  <si>
    <t>Total</t>
  </si>
  <si>
    <t>Sueldo mensual (en balboas)</t>
  </si>
  <si>
    <t>Menos de 100.00</t>
  </si>
  <si>
    <t>2,000.00 y más</t>
  </si>
  <si>
    <t xml:space="preserve">                                    TOTAL……………………………………</t>
  </si>
  <si>
    <t>SEGÚN SEXO E INSTITUCIÓN: AGOSTO 2014</t>
  </si>
  <si>
    <t>-</t>
  </si>
  <si>
    <t>100.00 -124.99</t>
  </si>
  <si>
    <t xml:space="preserve">  125.00 - 149.99</t>
  </si>
  <si>
    <t xml:space="preserve"> 150.00 - 174.99</t>
  </si>
  <si>
    <t xml:space="preserve"> 175.00 - 199.99</t>
  </si>
  <si>
    <t xml:space="preserve"> 200.00 - 249.99</t>
  </si>
  <si>
    <t xml:space="preserve"> 250.00 -299.99</t>
  </si>
  <si>
    <t xml:space="preserve"> 300.00 - 399.99</t>
  </si>
  <si>
    <t xml:space="preserve"> 400.00 - 499.99</t>
  </si>
  <si>
    <t xml:space="preserve"> 500.00 - 599.99</t>
  </si>
  <si>
    <t xml:space="preserve"> 600.00 - 699.99</t>
  </si>
  <si>
    <t xml:space="preserve"> 700.00 -799.99</t>
  </si>
  <si>
    <t xml:space="preserve"> 800.00 - 899.99</t>
  </si>
  <si>
    <t xml:space="preserve"> 900.00 - 999.99</t>
  </si>
  <si>
    <t xml:space="preserve"> 1,000.00 - 1,499.99</t>
  </si>
  <si>
    <t xml:space="preserve"> 1,500.00 - 1,999.00</t>
  </si>
  <si>
    <t>Instituciones Descentralizadas.........................................................................</t>
  </si>
  <si>
    <t>Autoridad de Aduanas.................................................................</t>
  </si>
  <si>
    <t>Autoridad de la Micro, Pequeña y Mediana Empresa..........................</t>
  </si>
  <si>
    <t>Autoridad de los Recursos Acuáticos de Panamá...........................................</t>
  </si>
  <si>
    <t xml:space="preserve">Autoridad de Protección al Consumidor y Defensa de la </t>
  </si>
  <si>
    <t xml:space="preserve">   Competencia..............................................................................</t>
  </si>
  <si>
    <t>Autoridad de Turismo de Panamá...............................................</t>
  </si>
  <si>
    <t>Autoridad del Tránsito y Transporte Terrestre.................................................</t>
  </si>
  <si>
    <t>Autoridad Nacional de Ingresos de Panamá.....................................................</t>
  </si>
  <si>
    <t>Autoridad Nacional de Pasaportes.............................................................</t>
  </si>
  <si>
    <t>Autoridad Nacional de Tierras...........................................................</t>
  </si>
  <si>
    <t xml:space="preserve">Autoridad Nacional de Transparencia y Acceso </t>
  </si>
  <si>
    <t xml:space="preserve">   a la Información.........................................................................</t>
  </si>
  <si>
    <t>Autoridad Nacional del Ambiente.....................................................................</t>
  </si>
  <si>
    <t>Autoridad Nacional para la Innovación Gubernamental....................................</t>
  </si>
  <si>
    <t>Autoridad Panameña de Seguridad de Alimentos.............................................</t>
  </si>
  <si>
    <t>Concejo de Administración del SIACAP................................................</t>
  </si>
  <si>
    <t>Cuerpo de Bomberos de Panamá........................................................</t>
  </si>
  <si>
    <t>Hospital del Niño.................................................................................</t>
  </si>
  <si>
    <t>Hospital José Domingo de Obaldía............................................................</t>
  </si>
  <si>
    <t>Hospital Santo Tomás...........................................................</t>
  </si>
  <si>
    <t>Instituto Conmemorativo Gorgas de Estudios de la  Salud................</t>
  </si>
  <si>
    <t>Instituto Nacional de Cultura................................................................</t>
  </si>
  <si>
    <t xml:space="preserve">Instituto Nacional de Formación Profesional y </t>
  </si>
  <si>
    <t xml:space="preserve">   Capacitación para el Desarrollo Humano............................................... </t>
  </si>
  <si>
    <t>Instituto Nacional de la Mujer............................................................</t>
  </si>
  <si>
    <t>Instituto Panameño Autónomo Cooperativo....................................................</t>
  </si>
  <si>
    <t>Instituto Panameño de Habilitación Especial.....................................................</t>
  </si>
  <si>
    <t xml:space="preserve">Instituto para la Formación y Aprovechamiento </t>
  </si>
  <si>
    <t xml:space="preserve">   de Recursos Humanos..............................................................</t>
  </si>
  <si>
    <t>Instituto Panameño de Deportes.....................................................</t>
  </si>
  <si>
    <t>Registro Público.........................................................................</t>
  </si>
  <si>
    <t xml:space="preserve">Secretaría Nacional de Ciencias, Tecnología </t>
  </si>
  <si>
    <t xml:space="preserve">   e Innovación...........................................................................</t>
  </si>
  <si>
    <t>Secretaría Nacional de Discapacidad.................................................</t>
  </si>
  <si>
    <t>Secretaría Nacional de Niñez, Adolescencia y Familia.........................</t>
  </si>
  <si>
    <t>Sistema Estatal de Radio y Televisión............................................................</t>
  </si>
  <si>
    <t>Tribunal Administrativo de Contrataciones Públicas...........................................</t>
  </si>
  <si>
    <t>Universidad Autónoma de Chiriquí.......................................................</t>
  </si>
  <si>
    <t>Universidad Especializada de Las Américas....................................................</t>
  </si>
  <si>
    <t>Universidad Marítima de Panamá.................................................................</t>
  </si>
  <si>
    <t>Universidad Nacional de Panamá....................................................................</t>
  </si>
  <si>
    <t>Universidad Tecnológica de Panamá.............................................................</t>
  </si>
  <si>
    <t>Zona Franca del Barú................................................................</t>
  </si>
  <si>
    <t>Seguridad Social............................................................................</t>
  </si>
  <si>
    <t>Caja del Seguro Social.......................................................................</t>
  </si>
  <si>
    <t>Municipios...........................................................................................................</t>
  </si>
  <si>
    <t>Municipio de Colón.............................................................................</t>
  </si>
  <si>
    <t>Municipio de David........................................................................</t>
  </si>
  <si>
    <t>Municipio de La Chorrera.............................................................</t>
  </si>
  <si>
    <t>Municipio de Panamá...................................................................</t>
  </si>
  <si>
    <t>Municipio de San Miguelito............................................................</t>
  </si>
  <si>
    <t>Resto de los municipios.............................................................</t>
  </si>
  <si>
    <t>Empresas Públicas................................................................................</t>
  </si>
  <si>
    <t>No Financieras.................................................................................</t>
  </si>
  <si>
    <t>Aeropuerto Internacional de Tocumen...............................................</t>
  </si>
  <si>
    <t>Agencia Panamá Pacífico..........................................................</t>
  </si>
  <si>
    <t>Autoridad de Aeronáutica Civil.........................................................</t>
  </si>
  <si>
    <t>Autoridad del Canal......................................................................</t>
  </si>
  <si>
    <t>Autoridad Marítima de Panamá...................................................................</t>
  </si>
  <si>
    <t>Autoridad Nacional de Aseo.............................................................</t>
  </si>
  <si>
    <t>Bingos Nacionales....................................................................</t>
  </si>
  <si>
    <t>Empresa de Generación Eléctrica S.A.............................................................</t>
  </si>
  <si>
    <t>Empresa de Tansmisión Eléctrica S.A. ............................................</t>
  </si>
  <si>
    <t>Empresa Nacional de Autopista...............................................................</t>
  </si>
  <si>
    <t>Instituto de Acueductos y Alcantarrillados Nacionales..............................................</t>
  </si>
  <si>
    <t>Instituto de Mercado Agropecuario................................................................</t>
  </si>
  <si>
    <t>Loteria Nacional de Beneficencia............................................................</t>
  </si>
  <si>
    <t>Zona Libre de Colón.....................................................................................</t>
  </si>
  <si>
    <t>Financieras.............................................................................................</t>
  </si>
  <si>
    <t>Banco de Desarrollo Agropecuario............................................</t>
  </si>
  <si>
    <t>Banco Hipotecario Nacional........................................................</t>
  </si>
  <si>
    <t>Banco Nacional de Panamá..............................................................</t>
  </si>
  <si>
    <t>Caja de Ahorros..........................................................................</t>
  </si>
  <si>
    <t>Instituto de Seguro Agropecuario..................................................................</t>
  </si>
  <si>
    <t>Superintendencia de Bancos.........................................................</t>
  </si>
  <si>
    <t>Superintendencia de Mercado de Valores...................................................</t>
  </si>
  <si>
    <t>Superintendencia de Seguros de Panamá..............................................................</t>
  </si>
  <si>
    <t>Hombres........................................................................................................................................................</t>
  </si>
  <si>
    <t>Mujeres...........................................................................................................</t>
  </si>
  <si>
    <t>Dirección de Contrataciones Públicas - Panamá Compra...................................................</t>
  </si>
  <si>
    <t>Dirección de Contrataciones Publica - Panamá Compra..........................................</t>
  </si>
  <si>
    <t>Dirección de Contrataciones Públicas - Panamá Compra..........................................</t>
  </si>
  <si>
    <t>Instituto de Investigaciones Agropecuarias..............................................</t>
  </si>
  <si>
    <t>Autoridad de los Servicios Públicos..................................................................</t>
  </si>
  <si>
    <t>Menos de 300.00</t>
  </si>
  <si>
    <t>Hospital del Niño............................................................................................................................</t>
  </si>
  <si>
    <t xml:space="preserve">SEGÚN SEXO E INSTITUCIÓN: AGOSTO 2014 </t>
  </si>
  <si>
    <t xml:space="preserve">   e Innovación..................................................................................................................................</t>
  </si>
  <si>
    <t>Zona Franca del Barú........................................................................................................................................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</si>
</sst>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3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6" xfId="0" applyFont="1" applyBorder="1" applyAlignment="1"/>
    <xf numFmtId="0" fontId="1" fillId="0" borderId="6" xfId="0" applyFont="1" applyBorder="1"/>
    <xf numFmtId="0" fontId="1" fillId="0" borderId="7" xfId="0" applyFont="1" applyBorder="1" applyAlignment="1"/>
    <xf numFmtId="0" fontId="1" fillId="0" borderId="6" xfId="0" applyFont="1" applyFill="1" applyBorder="1" applyAlignment="1"/>
    <xf numFmtId="0" fontId="0" fillId="0" borderId="7" xfId="0" applyBorder="1" applyAlignment="1"/>
    <xf numFmtId="0" fontId="0" fillId="0" borderId="6" xfId="0" applyBorder="1" applyAlignment="1"/>
    <xf numFmtId="0" fontId="1" fillId="0" borderId="7" xfId="0" applyFont="1" applyFill="1" applyBorder="1" applyAlignment="1"/>
    <xf numFmtId="0" fontId="1" fillId="0" borderId="7" xfId="0" applyFont="1" applyFill="1" applyBorder="1"/>
    <xf numFmtId="0" fontId="1" fillId="0" borderId="8" xfId="0" applyFont="1" applyBorder="1"/>
    <xf numFmtId="0" fontId="1" fillId="0" borderId="1" xfId="0" applyFont="1" applyFill="1" applyBorder="1"/>
    <xf numFmtId="3" fontId="1" fillId="0" borderId="9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0" fillId="0" borderId="7" xfId="0" applyBorder="1"/>
    <xf numFmtId="0" fontId="1" fillId="0" borderId="6" xfId="0" applyFont="1" applyFill="1" applyBorder="1" applyAlignment="1">
      <alignment horizontal="left" indent="9"/>
    </xf>
    <xf numFmtId="0" fontId="1" fillId="0" borderId="7" xfId="0" applyFont="1" applyFill="1" applyBorder="1" applyAlignment="1">
      <alignment horizontal="left"/>
    </xf>
    <xf numFmtId="0" fontId="1" fillId="0" borderId="6" xfId="0" applyFont="1" applyFill="1" applyBorder="1"/>
    <xf numFmtId="0" fontId="1" fillId="0" borderId="6" xfId="0" applyFont="1" applyBorder="1" applyAlignment="1">
      <alignment horizontal="left" indent="9"/>
    </xf>
    <xf numFmtId="0" fontId="1" fillId="0" borderId="7" xfId="0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0" fontId="1" fillId="0" borderId="10" xfId="0" applyFont="1" applyFill="1" applyBorder="1"/>
    <xf numFmtId="0" fontId="1" fillId="0" borderId="10" xfId="0" applyFont="1" applyBorder="1"/>
    <xf numFmtId="3" fontId="2" fillId="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0" fontId="1" fillId="0" borderId="12" xfId="0" applyFont="1" applyBorder="1"/>
    <xf numFmtId="0" fontId="0" fillId="0" borderId="0" xfId="0" applyFont="1"/>
    <xf numFmtId="3" fontId="0" fillId="0" borderId="0" xfId="0" applyNumberFormat="1" applyFont="1"/>
    <xf numFmtId="3" fontId="0" fillId="0" borderId="2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right" vertical="center" wrapText="1"/>
    </xf>
    <xf numFmtId="3" fontId="0" fillId="0" borderId="10" xfId="0" applyNumberFormat="1" applyFont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6" xfId="0" applyFont="1" applyBorder="1" applyAlignment="1"/>
    <xf numFmtId="0" fontId="0" fillId="0" borderId="0" xfId="0" applyFont="1" applyFill="1" applyBorder="1" applyAlignment="1"/>
    <xf numFmtId="3" fontId="0" fillId="0" borderId="10" xfId="0" applyNumberFormat="1" applyFont="1" applyFill="1" applyBorder="1"/>
    <xf numFmtId="0" fontId="0" fillId="0" borderId="0" xfId="0" applyFont="1" applyAlignment="1">
      <alignment horizontal="right"/>
    </xf>
    <xf numFmtId="3" fontId="1" fillId="0" borderId="7" xfId="0" applyNumberFormat="1" applyFont="1" applyFill="1" applyBorder="1" applyAlignment="1">
      <alignment horizontal="left"/>
    </xf>
    <xf numFmtId="49" fontId="1" fillId="0" borderId="10" xfId="0" applyNumberFormat="1" applyFont="1" applyBorder="1" applyAlignment="1">
      <alignment horizontal="right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3" fontId="3" fillId="0" borderId="10" xfId="0" applyNumberFormat="1" applyFont="1" applyFill="1" applyBorder="1"/>
    <xf numFmtId="3" fontId="3" fillId="0" borderId="9" xfId="0" applyNumberFormat="1" applyFont="1" applyFill="1" applyBorder="1" applyAlignment="1">
      <alignment horizontal="right" vertical="center" wrapText="1"/>
    </xf>
    <xf numFmtId="3" fontId="2" fillId="2" borderId="10" xfId="0" applyNumberFormat="1" applyFont="1" applyFill="1" applyBorder="1"/>
    <xf numFmtId="0" fontId="0" fillId="0" borderId="0" xfId="0" applyAlignment="1">
      <alignment horizontal="right"/>
    </xf>
    <xf numFmtId="0" fontId="0" fillId="0" borderId="7" xfId="0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5"/>
  <sheetViews>
    <sheetView tabSelected="1" topLeftCell="A58" workbookViewId="0">
      <selection activeCell="E78" sqref="E78"/>
    </sheetView>
  </sheetViews>
  <sheetFormatPr baseColWidth="10" defaultColWidth="11.42578125" defaultRowHeight="12.75"/>
  <cols>
    <col min="1" max="1" width="4.85546875" style="1" customWidth="1"/>
    <col min="2" max="2" width="2.85546875" style="1" customWidth="1"/>
    <col min="3" max="3" width="50.7109375" style="2" customWidth="1"/>
    <col min="4" max="4" width="14.28515625" style="39" customWidth="1"/>
    <col min="5" max="5" width="15.85546875" style="50" customWidth="1"/>
    <col min="6" max="7" width="15.85546875" style="3" customWidth="1"/>
    <col min="8" max="8" width="14.140625" style="3" customWidth="1"/>
    <col min="9" max="9" width="15.140625" style="3" customWidth="1"/>
    <col min="10" max="10" width="13.7109375" style="3" customWidth="1"/>
    <col min="11" max="11" width="14.5703125" style="3" customWidth="1"/>
    <col min="12" max="12" width="14.42578125" style="3" customWidth="1"/>
    <col min="13" max="13" width="17.28515625" style="3" customWidth="1"/>
    <col min="14" max="14" width="17.5703125" style="3" customWidth="1"/>
    <col min="15" max="15" width="11" style="3" customWidth="1"/>
    <col min="16" max="16" width="5.140625" style="1" customWidth="1"/>
    <col min="17" max="22" width="11" style="1" customWidth="1"/>
    <col min="23" max="16384" width="11.42578125" style="1"/>
  </cols>
  <sheetData>
    <row r="1" spans="1:20">
      <c r="A1" s="1" t="s">
        <v>0</v>
      </c>
      <c r="P1" s="4" t="s">
        <v>0</v>
      </c>
    </row>
    <row r="2" spans="1:20">
      <c r="A2" s="1" t="s">
        <v>1</v>
      </c>
      <c r="P2" s="4" t="s">
        <v>1</v>
      </c>
    </row>
    <row r="3" spans="1:20">
      <c r="A3" t="s">
        <v>114</v>
      </c>
      <c r="P3" s="68" t="s">
        <v>10</v>
      </c>
    </row>
    <row r="4" spans="1:20" ht="12" customHeight="1">
      <c r="P4" s="5"/>
    </row>
    <row r="5" spans="1:20" ht="12.75" customHeight="1">
      <c r="A5" s="70" t="s">
        <v>2</v>
      </c>
      <c r="B5" s="73" t="s">
        <v>3</v>
      </c>
      <c r="C5" s="74"/>
      <c r="D5" s="83" t="s">
        <v>4</v>
      </c>
      <c r="E5" s="84"/>
      <c r="F5" s="84"/>
      <c r="G5" s="85"/>
      <c r="H5" s="88" t="s">
        <v>4</v>
      </c>
      <c r="I5" s="86"/>
      <c r="J5" s="86"/>
      <c r="K5" s="86"/>
      <c r="L5" s="86"/>
      <c r="M5" s="86"/>
      <c r="N5" s="86"/>
      <c r="O5" s="87"/>
      <c r="P5" s="79" t="s">
        <v>2</v>
      </c>
    </row>
    <row r="6" spans="1:20" ht="12.75" customHeight="1">
      <c r="A6" s="71"/>
      <c r="B6" s="75"/>
      <c r="C6" s="76"/>
      <c r="D6" s="82" t="s">
        <v>5</v>
      </c>
      <c r="E6" s="86" t="s">
        <v>6</v>
      </c>
      <c r="F6" s="86"/>
      <c r="G6" s="87"/>
      <c r="H6" s="88" t="s">
        <v>6</v>
      </c>
      <c r="I6" s="86"/>
      <c r="J6" s="86"/>
      <c r="K6" s="86"/>
      <c r="L6" s="86"/>
      <c r="M6" s="86"/>
      <c r="N6" s="86"/>
      <c r="O6" s="87"/>
      <c r="P6" s="80"/>
    </row>
    <row r="7" spans="1:20" ht="29.25" customHeight="1">
      <c r="A7" s="72"/>
      <c r="B7" s="77"/>
      <c r="C7" s="78"/>
      <c r="D7" s="82"/>
      <c r="E7" s="51" t="s">
        <v>112</v>
      </c>
      <c r="F7" s="6" t="s">
        <v>18</v>
      </c>
      <c r="G7" s="6" t="s">
        <v>19</v>
      </c>
      <c r="H7" s="6" t="s">
        <v>20</v>
      </c>
      <c r="I7" s="6" t="s">
        <v>21</v>
      </c>
      <c r="J7" s="6" t="s">
        <v>22</v>
      </c>
      <c r="K7" s="6" t="s">
        <v>23</v>
      </c>
      <c r="L7" s="6" t="s">
        <v>24</v>
      </c>
      <c r="M7" s="6" t="s">
        <v>25</v>
      </c>
      <c r="N7" s="6" t="s">
        <v>26</v>
      </c>
      <c r="O7" s="6" t="s">
        <v>8</v>
      </c>
      <c r="P7" s="81"/>
    </row>
    <row r="8" spans="1:20" ht="13.5" customHeight="1">
      <c r="A8" s="7"/>
      <c r="B8" s="8"/>
      <c r="C8" s="9"/>
      <c r="D8" s="40"/>
      <c r="E8" s="52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4"/>
      <c r="R8" s="4"/>
      <c r="S8" s="4"/>
      <c r="T8" s="4"/>
    </row>
    <row r="9" spans="1:20">
      <c r="A9" s="29">
        <v>1</v>
      </c>
      <c r="B9" s="11"/>
      <c r="C9" s="30" t="s">
        <v>9</v>
      </c>
      <c r="D9" s="41">
        <v>124824206</v>
      </c>
      <c r="E9" s="23">
        <v>242160</v>
      </c>
      <c r="F9" s="23">
        <v>397495</v>
      </c>
      <c r="G9" s="23">
        <v>6774387</v>
      </c>
      <c r="H9" s="23">
        <v>8440338</v>
      </c>
      <c r="I9" s="23">
        <v>6805469</v>
      </c>
      <c r="J9" s="23">
        <v>7234570</v>
      </c>
      <c r="K9" s="23">
        <v>7012284</v>
      </c>
      <c r="L9" s="23">
        <v>4577090</v>
      </c>
      <c r="M9" s="23">
        <v>21722466</v>
      </c>
      <c r="N9" s="23">
        <v>12915261</v>
      </c>
      <c r="O9" s="23">
        <v>48702686</v>
      </c>
      <c r="P9" s="29">
        <v>1</v>
      </c>
      <c r="Q9" s="24"/>
      <c r="R9" s="4"/>
      <c r="S9" s="4"/>
      <c r="T9" s="4"/>
    </row>
    <row r="10" spans="1:20" ht="13.5" customHeight="1">
      <c r="A10" s="10"/>
      <c r="B10" s="11"/>
      <c r="C10" s="13"/>
      <c r="D10" s="42"/>
      <c r="E10" s="23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0"/>
      <c r="Q10" s="24"/>
      <c r="R10" s="4"/>
      <c r="S10" s="4"/>
      <c r="T10" s="4"/>
    </row>
    <row r="11" spans="1:20">
      <c r="A11" s="1">
        <v>2</v>
      </c>
      <c r="B11" s="14" t="s">
        <v>27</v>
      </c>
      <c r="C11" s="15"/>
      <c r="D11" s="41">
        <v>39364932</v>
      </c>
      <c r="E11" s="23">
        <v>159469</v>
      </c>
      <c r="F11" s="23">
        <v>122972</v>
      </c>
      <c r="G11" s="23">
        <v>2827337</v>
      </c>
      <c r="H11" s="23">
        <v>3412492</v>
      </c>
      <c r="I11" s="23">
        <v>2710912</v>
      </c>
      <c r="J11" s="23">
        <v>3021151</v>
      </c>
      <c r="K11" s="23">
        <v>2592825</v>
      </c>
      <c r="L11" s="23">
        <v>1483450</v>
      </c>
      <c r="M11" s="23">
        <v>6669425</v>
      </c>
      <c r="N11" s="23">
        <v>4000359</v>
      </c>
      <c r="O11" s="23">
        <v>12364540</v>
      </c>
      <c r="P11" s="1">
        <v>2</v>
      </c>
      <c r="Q11" s="24"/>
      <c r="R11" s="4"/>
      <c r="S11" s="4"/>
      <c r="T11" s="4"/>
    </row>
    <row r="12" spans="1:20" ht="12" customHeight="1">
      <c r="B12" s="14"/>
      <c r="C12" s="15"/>
      <c r="D12" s="42"/>
      <c r="E12" s="53"/>
      <c r="F12" s="25"/>
      <c r="G12" s="25"/>
      <c r="H12" s="25"/>
      <c r="I12" s="25"/>
      <c r="J12" s="25"/>
      <c r="K12" s="25"/>
      <c r="L12" s="25"/>
      <c r="M12" s="25"/>
      <c r="N12" s="25"/>
      <c r="O12" s="25"/>
      <c r="Q12" s="24"/>
      <c r="R12" s="4"/>
      <c r="S12" s="4"/>
      <c r="T12" s="4"/>
    </row>
    <row r="13" spans="1:20">
      <c r="A13" s="1">
        <v>3</v>
      </c>
      <c r="B13" s="14"/>
      <c r="C13" s="15" t="s">
        <v>28</v>
      </c>
      <c r="D13" s="42">
        <v>1037500</v>
      </c>
      <c r="E13" s="56" t="s">
        <v>11</v>
      </c>
      <c r="F13" s="25" t="s">
        <v>11</v>
      </c>
      <c r="G13" s="25">
        <v>212205</v>
      </c>
      <c r="H13" s="25">
        <v>116611</v>
      </c>
      <c r="I13" s="25">
        <v>270515</v>
      </c>
      <c r="J13" s="25">
        <v>123735</v>
      </c>
      <c r="K13" s="25">
        <v>78519</v>
      </c>
      <c r="L13" s="25">
        <v>26550</v>
      </c>
      <c r="M13" s="25">
        <v>95565</v>
      </c>
      <c r="N13" s="25">
        <v>55900</v>
      </c>
      <c r="O13" s="25">
        <v>57900</v>
      </c>
      <c r="P13" s="1">
        <v>3</v>
      </c>
      <c r="Q13" s="24"/>
      <c r="R13" s="4"/>
      <c r="S13" s="4"/>
      <c r="T13" s="4"/>
    </row>
    <row r="14" spans="1:20">
      <c r="A14" s="1">
        <v>4</v>
      </c>
      <c r="B14" s="16"/>
      <c r="C14" s="17" t="s">
        <v>29</v>
      </c>
      <c r="D14" s="42">
        <v>166313</v>
      </c>
      <c r="E14" s="56" t="s">
        <v>11</v>
      </c>
      <c r="F14" s="25" t="s">
        <v>11</v>
      </c>
      <c r="G14" s="25">
        <v>5057</v>
      </c>
      <c r="H14" s="25">
        <v>16438</v>
      </c>
      <c r="I14" s="25">
        <v>7380</v>
      </c>
      <c r="J14" s="25">
        <v>12150</v>
      </c>
      <c r="K14" s="25">
        <v>13735</v>
      </c>
      <c r="L14" s="25">
        <v>13570</v>
      </c>
      <c r="M14" s="25">
        <v>43200</v>
      </c>
      <c r="N14" s="25">
        <v>20383</v>
      </c>
      <c r="O14" s="25">
        <v>34400</v>
      </c>
      <c r="P14" s="1">
        <v>4</v>
      </c>
      <c r="Q14" s="24"/>
      <c r="R14" s="4"/>
      <c r="S14" s="4"/>
      <c r="T14" s="4"/>
    </row>
    <row r="15" spans="1:20">
      <c r="A15" s="1">
        <v>5</v>
      </c>
      <c r="B15" s="16"/>
      <c r="C15" s="17" t="s">
        <v>30</v>
      </c>
      <c r="D15" s="42">
        <v>345440</v>
      </c>
      <c r="E15" s="56" t="s">
        <v>11</v>
      </c>
      <c r="F15" s="25" t="s">
        <v>11</v>
      </c>
      <c r="G15" s="25">
        <v>5600</v>
      </c>
      <c r="H15" s="25">
        <v>23362</v>
      </c>
      <c r="I15" s="25">
        <v>21786</v>
      </c>
      <c r="J15" s="25">
        <v>47959</v>
      </c>
      <c r="K15" s="25">
        <v>29133</v>
      </c>
      <c r="L15" s="25">
        <v>11010</v>
      </c>
      <c r="M15" s="25">
        <v>80950</v>
      </c>
      <c r="N15" s="25">
        <v>77856</v>
      </c>
      <c r="O15" s="25">
        <v>47784</v>
      </c>
      <c r="P15" s="1">
        <v>5</v>
      </c>
      <c r="Q15" s="24"/>
      <c r="R15" s="4"/>
      <c r="S15" s="4"/>
      <c r="T15" s="4"/>
    </row>
    <row r="16" spans="1:20">
      <c r="A16" s="1">
        <v>6</v>
      </c>
      <c r="B16" s="16"/>
      <c r="C16" s="17" t="s">
        <v>31</v>
      </c>
      <c r="D16" s="44"/>
      <c r="E16" s="53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">
        <v>6</v>
      </c>
      <c r="Q16" s="24"/>
      <c r="R16" s="4"/>
      <c r="S16" s="4"/>
      <c r="T16" s="4"/>
    </row>
    <row r="17" spans="1:20">
      <c r="B17" s="16"/>
      <c r="C17" s="17" t="s">
        <v>32</v>
      </c>
      <c r="D17" s="42">
        <v>432909</v>
      </c>
      <c r="E17" s="56" t="s">
        <v>11</v>
      </c>
      <c r="F17" s="25" t="s">
        <v>11</v>
      </c>
      <c r="G17" s="25" t="s">
        <v>11</v>
      </c>
      <c r="H17" s="25">
        <v>118694</v>
      </c>
      <c r="I17" s="25">
        <v>23920</v>
      </c>
      <c r="J17" s="25">
        <v>17050</v>
      </c>
      <c r="K17" s="25">
        <v>27670</v>
      </c>
      <c r="L17" s="25">
        <v>11800</v>
      </c>
      <c r="M17" s="25">
        <v>77725</v>
      </c>
      <c r="N17" s="25">
        <v>58850</v>
      </c>
      <c r="O17" s="25">
        <v>97200</v>
      </c>
      <c r="Q17" s="24"/>
      <c r="R17" s="4"/>
      <c r="S17" s="4"/>
      <c r="T17" s="4"/>
    </row>
    <row r="18" spans="1:20">
      <c r="A18" s="1">
        <v>7</v>
      </c>
      <c r="B18" s="16"/>
      <c r="C18" s="17" t="s">
        <v>33</v>
      </c>
      <c r="D18" s="42">
        <v>273650</v>
      </c>
      <c r="E18" s="56" t="s">
        <v>11</v>
      </c>
      <c r="F18" s="25" t="s">
        <v>11</v>
      </c>
      <c r="G18" s="25">
        <v>13890</v>
      </c>
      <c r="H18" s="25">
        <v>38700</v>
      </c>
      <c r="I18" s="25">
        <v>35300</v>
      </c>
      <c r="J18" s="25">
        <v>30175</v>
      </c>
      <c r="K18" s="25">
        <v>11400</v>
      </c>
      <c r="L18" s="25">
        <v>6425</v>
      </c>
      <c r="M18" s="25">
        <v>39360</v>
      </c>
      <c r="N18" s="25">
        <v>20350</v>
      </c>
      <c r="O18" s="25">
        <v>78050</v>
      </c>
      <c r="P18" s="1">
        <v>7</v>
      </c>
      <c r="Q18" s="24"/>
      <c r="R18" s="4"/>
      <c r="S18" s="4"/>
      <c r="T18" s="4"/>
    </row>
    <row r="19" spans="1:20">
      <c r="A19" s="1">
        <v>8</v>
      </c>
      <c r="B19" s="16"/>
      <c r="C19" s="17" t="s">
        <v>34</v>
      </c>
      <c r="D19" s="42">
        <v>700895</v>
      </c>
      <c r="E19" s="56" t="s">
        <v>11</v>
      </c>
      <c r="F19" s="25" t="s">
        <v>11</v>
      </c>
      <c r="G19" s="25">
        <v>163233</v>
      </c>
      <c r="H19" s="25">
        <v>151249</v>
      </c>
      <c r="I19" s="25">
        <v>57284</v>
      </c>
      <c r="J19" s="25">
        <v>23220</v>
      </c>
      <c r="K19" s="25">
        <v>36504</v>
      </c>
      <c r="L19" s="25">
        <v>20215</v>
      </c>
      <c r="M19" s="25">
        <v>60854</v>
      </c>
      <c r="N19" s="25">
        <v>54406</v>
      </c>
      <c r="O19" s="25">
        <v>133930</v>
      </c>
      <c r="P19" s="1">
        <v>8</v>
      </c>
      <c r="Q19" s="24"/>
      <c r="R19" s="4"/>
      <c r="S19" s="4"/>
      <c r="T19" s="4"/>
    </row>
    <row r="20" spans="1:20">
      <c r="A20" s="1">
        <v>9</v>
      </c>
      <c r="B20" s="16"/>
      <c r="C20" s="17" t="s">
        <v>35</v>
      </c>
      <c r="D20" s="42">
        <v>524890</v>
      </c>
      <c r="E20" s="56" t="s">
        <v>11</v>
      </c>
      <c r="F20" s="25" t="s">
        <v>11</v>
      </c>
      <c r="G20" s="25">
        <v>33158</v>
      </c>
      <c r="H20" s="25">
        <v>47971</v>
      </c>
      <c r="I20" s="25">
        <v>57457</v>
      </c>
      <c r="J20" s="25">
        <v>47905</v>
      </c>
      <c r="K20" s="25">
        <v>43574</v>
      </c>
      <c r="L20" s="25">
        <v>27325</v>
      </c>
      <c r="M20" s="25">
        <v>114700</v>
      </c>
      <c r="N20" s="25">
        <v>79050</v>
      </c>
      <c r="O20" s="25">
        <v>73750</v>
      </c>
      <c r="P20" s="1">
        <v>9</v>
      </c>
      <c r="Q20" s="24"/>
      <c r="R20" s="4"/>
      <c r="S20" s="4"/>
      <c r="T20" s="4"/>
    </row>
    <row r="21" spans="1:20">
      <c r="A21" s="1">
        <v>10</v>
      </c>
      <c r="B21" s="16"/>
      <c r="C21" s="17" t="s">
        <v>111</v>
      </c>
      <c r="D21" s="42">
        <v>487825</v>
      </c>
      <c r="E21" s="56" t="s">
        <v>11</v>
      </c>
      <c r="F21" s="25" t="s">
        <v>11</v>
      </c>
      <c r="G21" s="25" t="s">
        <v>11</v>
      </c>
      <c r="H21" s="25">
        <v>16500</v>
      </c>
      <c r="I21" s="25">
        <v>11900</v>
      </c>
      <c r="J21" s="25">
        <v>35850</v>
      </c>
      <c r="K21" s="25">
        <v>11300</v>
      </c>
      <c r="L21" s="25">
        <v>29825</v>
      </c>
      <c r="M21" s="25">
        <v>86150</v>
      </c>
      <c r="N21" s="25">
        <v>103225</v>
      </c>
      <c r="O21" s="25">
        <v>193075</v>
      </c>
      <c r="P21" s="1">
        <v>10</v>
      </c>
      <c r="Q21" s="24"/>
      <c r="R21" s="4"/>
      <c r="S21" s="4"/>
      <c r="T21" s="4"/>
    </row>
    <row r="22" spans="1:20">
      <c r="A22" s="1">
        <v>11</v>
      </c>
      <c r="B22" s="16"/>
      <c r="C22" s="17" t="s">
        <v>36</v>
      </c>
      <c r="D22" s="42">
        <v>83100</v>
      </c>
      <c r="E22" s="56" t="s">
        <v>11</v>
      </c>
      <c r="F22" s="25" t="s">
        <v>11</v>
      </c>
      <c r="G22" s="25" t="s">
        <v>11</v>
      </c>
      <c r="H22" s="25" t="s">
        <v>11</v>
      </c>
      <c r="I22" s="25">
        <v>37200</v>
      </c>
      <c r="J22" s="25">
        <v>1400</v>
      </c>
      <c r="K22" s="25">
        <v>4000</v>
      </c>
      <c r="L22" s="25" t="s">
        <v>11</v>
      </c>
      <c r="M22" s="25">
        <v>12000</v>
      </c>
      <c r="N22" s="25">
        <v>1500</v>
      </c>
      <c r="O22" s="25">
        <v>27000</v>
      </c>
      <c r="P22" s="1">
        <v>11</v>
      </c>
      <c r="Q22" s="24"/>
      <c r="R22" s="4"/>
      <c r="S22" s="4"/>
      <c r="T22" s="4"/>
    </row>
    <row r="23" spans="1:20">
      <c r="A23" s="1">
        <v>12</v>
      </c>
      <c r="B23" s="16"/>
      <c r="C23" s="17" t="s">
        <v>37</v>
      </c>
      <c r="D23" s="42">
        <v>807928</v>
      </c>
      <c r="E23" s="56" t="s">
        <v>11</v>
      </c>
      <c r="F23" s="25">
        <v>375</v>
      </c>
      <c r="G23" s="25">
        <v>17448</v>
      </c>
      <c r="H23" s="25">
        <v>49135</v>
      </c>
      <c r="I23" s="25">
        <v>55675</v>
      </c>
      <c r="J23" s="25">
        <v>155695</v>
      </c>
      <c r="K23" s="25">
        <v>66700</v>
      </c>
      <c r="L23" s="25">
        <v>46116</v>
      </c>
      <c r="M23" s="25">
        <v>203384</v>
      </c>
      <c r="N23" s="25">
        <v>91100</v>
      </c>
      <c r="O23" s="25">
        <v>122300</v>
      </c>
      <c r="P23" s="1">
        <v>12</v>
      </c>
      <c r="Q23" s="24"/>
      <c r="R23" s="4"/>
      <c r="S23" s="4"/>
      <c r="T23" s="4"/>
    </row>
    <row r="24" spans="1:20">
      <c r="A24" s="49">
        <v>13</v>
      </c>
      <c r="B24" s="16"/>
      <c r="C24" s="17" t="s">
        <v>38</v>
      </c>
      <c r="D24" s="44"/>
      <c r="E24" s="53"/>
      <c r="F24" s="45"/>
      <c r="G24" s="45"/>
      <c r="H24" s="45"/>
      <c r="I24" s="45"/>
      <c r="J24" s="45"/>
      <c r="K24" s="45"/>
      <c r="L24" s="45"/>
      <c r="M24" s="45"/>
      <c r="N24" s="45"/>
      <c r="O24" s="45"/>
      <c r="Q24" s="24"/>
      <c r="R24" s="4"/>
      <c r="S24" s="4"/>
      <c r="T24" s="4"/>
    </row>
    <row r="25" spans="1:20">
      <c r="B25" s="16"/>
      <c r="C25" s="17" t="s">
        <v>39</v>
      </c>
      <c r="D25" s="42">
        <v>71685</v>
      </c>
      <c r="E25" s="56" t="s">
        <v>11</v>
      </c>
      <c r="F25" s="25" t="s">
        <v>11</v>
      </c>
      <c r="G25" s="25">
        <v>475</v>
      </c>
      <c r="H25" s="25">
        <v>1050</v>
      </c>
      <c r="I25" s="25">
        <v>1200</v>
      </c>
      <c r="J25" s="25">
        <v>1400</v>
      </c>
      <c r="K25" s="25">
        <v>1600</v>
      </c>
      <c r="L25" s="25">
        <v>1930</v>
      </c>
      <c r="M25" s="25">
        <v>4400</v>
      </c>
      <c r="N25" s="25">
        <v>14100</v>
      </c>
      <c r="O25" s="25">
        <v>45530</v>
      </c>
      <c r="P25" s="1">
        <v>13</v>
      </c>
      <c r="Q25" s="24"/>
      <c r="R25" s="4"/>
      <c r="S25" s="4"/>
      <c r="T25" s="4"/>
    </row>
    <row r="26" spans="1:20">
      <c r="A26" s="1">
        <v>14</v>
      </c>
      <c r="B26" s="16"/>
      <c r="C26" s="17" t="s">
        <v>40</v>
      </c>
      <c r="D26" s="42">
        <v>1317326</v>
      </c>
      <c r="E26" s="56" t="s">
        <v>11</v>
      </c>
      <c r="F26" s="25" t="s">
        <v>11</v>
      </c>
      <c r="G26" s="25">
        <v>166969</v>
      </c>
      <c r="H26" s="25">
        <v>154550</v>
      </c>
      <c r="I26" s="25">
        <v>66423</v>
      </c>
      <c r="J26" s="25">
        <v>83909</v>
      </c>
      <c r="K26" s="25">
        <v>96048</v>
      </c>
      <c r="L26" s="25">
        <v>37274</v>
      </c>
      <c r="M26" s="25">
        <v>292531</v>
      </c>
      <c r="N26" s="25">
        <v>197555</v>
      </c>
      <c r="O26" s="25">
        <v>222067</v>
      </c>
      <c r="P26" s="1">
        <v>14</v>
      </c>
      <c r="Q26" s="24"/>
      <c r="R26" s="4"/>
      <c r="S26" s="4"/>
      <c r="T26" s="4"/>
    </row>
    <row r="27" spans="1:20">
      <c r="A27" s="1">
        <v>15</v>
      </c>
      <c r="B27" s="16"/>
      <c r="C27" s="17" t="s">
        <v>41</v>
      </c>
      <c r="D27" s="42">
        <v>221020</v>
      </c>
      <c r="E27" s="56" t="s">
        <v>11</v>
      </c>
      <c r="F27" s="25" t="s">
        <v>11</v>
      </c>
      <c r="G27" s="25" t="s">
        <v>11</v>
      </c>
      <c r="H27" s="25">
        <v>1550</v>
      </c>
      <c r="I27" s="25">
        <v>3600</v>
      </c>
      <c r="J27" s="25">
        <v>2100</v>
      </c>
      <c r="K27" s="25">
        <v>7200</v>
      </c>
      <c r="L27" s="25">
        <v>6400</v>
      </c>
      <c r="M27" s="25">
        <v>21940</v>
      </c>
      <c r="N27" s="25">
        <v>42880</v>
      </c>
      <c r="O27" s="25">
        <v>135350</v>
      </c>
      <c r="P27" s="1">
        <v>15</v>
      </c>
      <c r="Q27" s="24"/>
      <c r="R27" s="4"/>
      <c r="S27" s="4"/>
      <c r="T27" s="4"/>
    </row>
    <row r="28" spans="1:20">
      <c r="A28" s="1">
        <v>16</v>
      </c>
      <c r="B28" s="16"/>
      <c r="C28" s="17" t="s">
        <v>42</v>
      </c>
      <c r="D28" s="42">
        <v>304444</v>
      </c>
      <c r="E28" s="56" t="s">
        <v>11</v>
      </c>
      <c r="F28" s="25" t="s">
        <v>11</v>
      </c>
      <c r="G28" s="25">
        <v>29715</v>
      </c>
      <c r="H28" s="25">
        <v>20179</v>
      </c>
      <c r="I28" s="25">
        <v>28266</v>
      </c>
      <c r="J28" s="25">
        <v>11883</v>
      </c>
      <c r="K28" s="25">
        <v>27293</v>
      </c>
      <c r="L28" s="25">
        <v>900</v>
      </c>
      <c r="M28" s="25">
        <v>61401</v>
      </c>
      <c r="N28" s="25">
        <v>48604</v>
      </c>
      <c r="O28" s="25">
        <v>76203</v>
      </c>
      <c r="P28" s="1">
        <v>16</v>
      </c>
      <c r="Q28" s="24"/>
      <c r="R28" s="4"/>
      <c r="S28" s="4"/>
      <c r="T28" s="4"/>
    </row>
    <row r="29" spans="1:20">
      <c r="A29" s="1">
        <v>17</v>
      </c>
      <c r="B29" s="16"/>
      <c r="C29" s="17" t="s">
        <v>43</v>
      </c>
      <c r="D29" s="42">
        <v>48080</v>
      </c>
      <c r="E29" s="56" t="s">
        <v>11</v>
      </c>
      <c r="F29" s="25">
        <v>375</v>
      </c>
      <c r="G29" s="25" t="s">
        <v>11</v>
      </c>
      <c r="H29" s="25">
        <v>1000</v>
      </c>
      <c r="I29" s="25">
        <v>650</v>
      </c>
      <c r="J29" s="25">
        <v>700</v>
      </c>
      <c r="K29" s="25">
        <v>800</v>
      </c>
      <c r="L29" s="25">
        <v>950</v>
      </c>
      <c r="M29" s="25">
        <v>9305</v>
      </c>
      <c r="N29" s="25">
        <v>13800</v>
      </c>
      <c r="O29" s="25">
        <v>20500</v>
      </c>
      <c r="P29" s="1">
        <v>17</v>
      </c>
      <c r="Q29" s="24"/>
      <c r="R29" s="4"/>
      <c r="S29" s="4"/>
      <c r="T29" s="4"/>
    </row>
    <row r="30" spans="1:20">
      <c r="A30" s="1">
        <v>18</v>
      </c>
      <c r="B30" s="16"/>
      <c r="C30" s="17" t="s">
        <v>44</v>
      </c>
      <c r="D30" s="42">
        <v>1522698</v>
      </c>
      <c r="E30" s="56" t="s">
        <v>11</v>
      </c>
      <c r="F30" s="25">
        <v>700</v>
      </c>
      <c r="G30" s="25">
        <v>47182</v>
      </c>
      <c r="H30" s="25">
        <v>201025</v>
      </c>
      <c r="I30" s="25">
        <v>80900</v>
      </c>
      <c r="J30" s="25">
        <v>486476</v>
      </c>
      <c r="K30" s="25">
        <v>213720</v>
      </c>
      <c r="L30" s="25">
        <v>69946</v>
      </c>
      <c r="M30" s="25">
        <v>286726</v>
      </c>
      <c r="N30" s="25">
        <v>72273</v>
      </c>
      <c r="O30" s="25">
        <v>63750</v>
      </c>
      <c r="P30" s="1">
        <v>18</v>
      </c>
      <c r="Q30" s="24"/>
      <c r="R30" s="4"/>
      <c r="S30" s="4"/>
      <c r="T30" s="4"/>
    </row>
    <row r="31" spans="1:20">
      <c r="A31" s="1">
        <v>19</v>
      </c>
      <c r="B31" s="16"/>
      <c r="C31" s="17" t="s">
        <v>107</v>
      </c>
      <c r="D31" s="42">
        <v>76025</v>
      </c>
      <c r="E31" s="56" t="s">
        <v>11</v>
      </c>
      <c r="F31" s="25" t="s">
        <v>11</v>
      </c>
      <c r="G31" s="25" t="s">
        <v>11</v>
      </c>
      <c r="H31" s="25">
        <v>1650</v>
      </c>
      <c r="I31" s="25">
        <v>2450</v>
      </c>
      <c r="J31" s="25">
        <v>5100</v>
      </c>
      <c r="K31" s="25">
        <v>4000</v>
      </c>
      <c r="L31" s="25">
        <v>900</v>
      </c>
      <c r="M31" s="25">
        <v>21525</v>
      </c>
      <c r="N31" s="25">
        <v>30400</v>
      </c>
      <c r="O31" s="25">
        <v>10000</v>
      </c>
      <c r="P31" s="1">
        <v>19</v>
      </c>
      <c r="Q31" s="24"/>
      <c r="R31" s="4"/>
      <c r="S31" s="4"/>
      <c r="T31" s="4"/>
    </row>
    <row r="32" spans="1:20">
      <c r="A32" s="1">
        <v>20</v>
      </c>
      <c r="B32" s="16"/>
      <c r="C32" s="69" t="s">
        <v>113</v>
      </c>
      <c r="D32" s="42">
        <v>1674654</v>
      </c>
      <c r="E32" s="53">
        <v>532</v>
      </c>
      <c r="F32" s="25">
        <v>1785</v>
      </c>
      <c r="G32" s="25">
        <v>50864</v>
      </c>
      <c r="H32" s="25">
        <v>143794</v>
      </c>
      <c r="I32" s="25">
        <v>70578</v>
      </c>
      <c r="J32" s="25">
        <v>54459</v>
      </c>
      <c r="K32" s="25">
        <v>137162</v>
      </c>
      <c r="L32" s="25">
        <v>85685</v>
      </c>
      <c r="M32" s="25">
        <v>329289</v>
      </c>
      <c r="N32" s="25">
        <v>242749</v>
      </c>
      <c r="O32" s="25">
        <v>557757</v>
      </c>
      <c r="P32" s="1">
        <v>20</v>
      </c>
      <c r="Q32" s="24"/>
      <c r="R32" s="4"/>
      <c r="S32" s="4"/>
      <c r="T32" s="4"/>
    </row>
    <row r="33" spans="1:20">
      <c r="A33" s="1">
        <v>21</v>
      </c>
      <c r="B33" s="16"/>
      <c r="C33" s="17" t="s">
        <v>46</v>
      </c>
      <c r="D33" s="42">
        <v>1411365</v>
      </c>
      <c r="E33" s="56" t="s">
        <v>11</v>
      </c>
      <c r="F33" s="25" t="s">
        <v>11</v>
      </c>
      <c r="G33" s="25">
        <v>92346</v>
      </c>
      <c r="H33" s="25">
        <v>100962</v>
      </c>
      <c r="I33" s="25">
        <v>69171</v>
      </c>
      <c r="J33" s="25">
        <v>48442</v>
      </c>
      <c r="K33" s="25">
        <v>142722</v>
      </c>
      <c r="L33" s="25">
        <v>72629</v>
      </c>
      <c r="M33" s="25">
        <v>307002</v>
      </c>
      <c r="N33" s="25">
        <v>181488</v>
      </c>
      <c r="O33" s="25">
        <v>396603</v>
      </c>
      <c r="P33" s="1">
        <v>21</v>
      </c>
      <c r="Q33" s="24"/>
      <c r="R33" s="4"/>
      <c r="S33" s="4"/>
      <c r="T33" s="4"/>
    </row>
    <row r="34" spans="1:20">
      <c r="A34" s="1">
        <v>22</v>
      </c>
      <c r="B34" s="16"/>
      <c r="C34" s="17" t="s">
        <v>47</v>
      </c>
      <c r="D34" s="42">
        <v>3211120</v>
      </c>
      <c r="E34" s="56" t="s">
        <v>11</v>
      </c>
      <c r="F34" s="25" t="s">
        <v>11</v>
      </c>
      <c r="G34" s="25">
        <v>49199</v>
      </c>
      <c r="H34" s="25">
        <v>368228</v>
      </c>
      <c r="I34" s="25">
        <v>196629</v>
      </c>
      <c r="J34" s="25">
        <v>53747</v>
      </c>
      <c r="K34" s="25">
        <v>219638</v>
      </c>
      <c r="L34" s="25">
        <v>126046</v>
      </c>
      <c r="M34" s="25">
        <v>575137</v>
      </c>
      <c r="N34" s="25">
        <v>475459</v>
      </c>
      <c r="O34" s="25">
        <v>1147037</v>
      </c>
      <c r="P34" s="1">
        <v>22</v>
      </c>
      <c r="Q34" s="24"/>
      <c r="R34" s="4"/>
      <c r="S34" s="4"/>
      <c r="T34" s="4"/>
    </row>
    <row r="35" spans="1:20">
      <c r="A35" s="1">
        <v>23</v>
      </c>
      <c r="B35" s="16"/>
      <c r="C35" s="17" t="s">
        <v>48</v>
      </c>
      <c r="D35" s="42">
        <v>359856</v>
      </c>
      <c r="E35" s="56" t="s">
        <v>11</v>
      </c>
      <c r="F35" s="25" t="s">
        <v>11</v>
      </c>
      <c r="G35" s="25">
        <v>19345</v>
      </c>
      <c r="H35" s="25">
        <v>34296</v>
      </c>
      <c r="I35" s="25">
        <v>10845</v>
      </c>
      <c r="J35" s="25">
        <v>29190</v>
      </c>
      <c r="K35" s="25">
        <v>25968</v>
      </c>
      <c r="L35" s="25">
        <v>11558</v>
      </c>
      <c r="M35" s="25">
        <v>82641</v>
      </c>
      <c r="N35" s="25">
        <v>25523</v>
      </c>
      <c r="O35" s="25">
        <v>120490</v>
      </c>
      <c r="P35" s="1">
        <v>23</v>
      </c>
      <c r="Q35" s="24"/>
      <c r="R35" s="4"/>
      <c r="S35" s="4"/>
      <c r="T35" s="4"/>
    </row>
    <row r="36" spans="1:20">
      <c r="A36" s="1">
        <v>24</v>
      </c>
      <c r="B36" s="16"/>
      <c r="C36" s="17" t="s">
        <v>110</v>
      </c>
      <c r="D36" s="42">
        <v>493296</v>
      </c>
      <c r="E36" s="56" t="s">
        <v>11</v>
      </c>
      <c r="F36" s="25">
        <v>375</v>
      </c>
      <c r="G36" s="25">
        <v>105319</v>
      </c>
      <c r="H36" s="25">
        <v>16710</v>
      </c>
      <c r="I36" s="25">
        <v>12802</v>
      </c>
      <c r="J36" s="25">
        <v>15811</v>
      </c>
      <c r="K36" s="25">
        <v>30715</v>
      </c>
      <c r="L36" s="25">
        <v>4514</v>
      </c>
      <c r="M36" s="25">
        <v>61853</v>
      </c>
      <c r="N36" s="25">
        <v>100828</v>
      </c>
      <c r="O36" s="25">
        <v>144369</v>
      </c>
      <c r="P36" s="1">
        <v>24</v>
      </c>
      <c r="Q36" s="24"/>
      <c r="R36" s="4"/>
      <c r="S36" s="4"/>
      <c r="T36" s="4"/>
    </row>
    <row r="37" spans="1:20">
      <c r="A37" s="1">
        <v>25</v>
      </c>
      <c r="B37" s="12"/>
      <c r="C37" s="18" t="s">
        <v>49</v>
      </c>
      <c r="D37" s="42">
        <v>876119</v>
      </c>
      <c r="E37" s="56" t="s">
        <v>11</v>
      </c>
      <c r="F37" s="25" t="s">
        <v>11</v>
      </c>
      <c r="G37" s="25">
        <v>187213</v>
      </c>
      <c r="H37" s="25">
        <v>71216</v>
      </c>
      <c r="I37" s="25">
        <v>52830</v>
      </c>
      <c r="J37" s="25">
        <v>114145</v>
      </c>
      <c r="K37" s="25">
        <v>85808</v>
      </c>
      <c r="L37" s="25">
        <v>14500</v>
      </c>
      <c r="M37" s="25">
        <v>135711</v>
      </c>
      <c r="N37" s="25">
        <v>70825</v>
      </c>
      <c r="O37" s="25">
        <v>143871</v>
      </c>
      <c r="P37" s="1">
        <v>25</v>
      </c>
      <c r="Q37" s="24"/>
      <c r="R37" s="4"/>
      <c r="S37" s="4"/>
      <c r="T37" s="4"/>
    </row>
    <row r="38" spans="1:20">
      <c r="A38" s="1">
        <v>26</v>
      </c>
      <c r="B38" s="12"/>
      <c r="C38" s="18" t="s">
        <v>50</v>
      </c>
      <c r="D38" s="44"/>
      <c r="E38" s="53"/>
      <c r="F38" s="45"/>
      <c r="G38" s="45"/>
      <c r="H38" s="45"/>
      <c r="I38" s="45"/>
      <c r="J38" s="45"/>
      <c r="K38" s="45"/>
      <c r="L38" s="45"/>
      <c r="M38" s="45"/>
      <c r="N38" s="45"/>
      <c r="O38" s="45"/>
      <c r="Q38" s="24"/>
      <c r="R38" s="4"/>
      <c r="S38" s="4"/>
      <c r="T38" s="4"/>
    </row>
    <row r="39" spans="1:20">
      <c r="B39" s="12"/>
      <c r="C39" s="18" t="s">
        <v>51</v>
      </c>
      <c r="D39" s="42">
        <v>1178187</v>
      </c>
      <c r="E39" s="53">
        <v>33478</v>
      </c>
      <c r="F39" s="25">
        <v>26092</v>
      </c>
      <c r="G39" s="25">
        <v>158150</v>
      </c>
      <c r="H39" s="25">
        <v>101539</v>
      </c>
      <c r="I39" s="25">
        <v>84193</v>
      </c>
      <c r="J39" s="25">
        <v>131482</v>
      </c>
      <c r="K39" s="25">
        <v>146010</v>
      </c>
      <c r="L39" s="25">
        <v>53909</v>
      </c>
      <c r="M39" s="25">
        <v>249254</v>
      </c>
      <c r="N39" s="25">
        <v>93700</v>
      </c>
      <c r="O39" s="25">
        <v>100380</v>
      </c>
      <c r="P39" s="1">
        <v>26</v>
      </c>
      <c r="Q39" s="24"/>
      <c r="R39" s="4"/>
      <c r="S39" s="4"/>
      <c r="T39" s="4"/>
    </row>
    <row r="40" spans="1:20">
      <c r="A40" s="1">
        <v>27</v>
      </c>
      <c r="B40" s="16"/>
      <c r="C40" s="17" t="s">
        <v>52</v>
      </c>
      <c r="D40" s="42">
        <v>104871</v>
      </c>
      <c r="E40" s="56" t="s">
        <v>11</v>
      </c>
      <c r="F40" s="25" t="s">
        <v>11</v>
      </c>
      <c r="G40" s="25">
        <v>14075</v>
      </c>
      <c r="H40" s="25">
        <v>8130</v>
      </c>
      <c r="I40" s="25">
        <v>8525</v>
      </c>
      <c r="J40" s="25">
        <v>12205</v>
      </c>
      <c r="K40" s="25">
        <v>10051</v>
      </c>
      <c r="L40" s="25">
        <v>6460</v>
      </c>
      <c r="M40" s="25">
        <v>16375</v>
      </c>
      <c r="N40" s="25">
        <v>5050</v>
      </c>
      <c r="O40" s="25">
        <v>24000</v>
      </c>
      <c r="P40" s="1">
        <v>27</v>
      </c>
      <c r="Q40" s="24"/>
      <c r="R40" s="4"/>
      <c r="S40" s="4"/>
      <c r="T40" s="4"/>
    </row>
    <row r="41" spans="1:20">
      <c r="A41" s="1">
        <v>28</v>
      </c>
      <c r="B41" s="16"/>
      <c r="C41" s="17" t="s">
        <v>53</v>
      </c>
      <c r="D41" s="42">
        <v>220145</v>
      </c>
      <c r="E41" s="56" t="s">
        <v>11</v>
      </c>
      <c r="F41" s="25" t="s">
        <v>11</v>
      </c>
      <c r="G41" s="25">
        <v>41137</v>
      </c>
      <c r="H41" s="25">
        <v>32654</v>
      </c>
      <c r="I41" s="25">
        <v>27290</v>
      </c>
      <c r="J41" s="25">
        <v>21885</v>
      </c>
      <c r="K41" s="25">
        <v>19158</v>
      </c>
      <c r="L41" s="25">
        <v>2770</v>
      </c>
      <c r="M41" s="25">
        <v>31056</v>
      </c>
      <c r="N41" s="25">
        <v>11544</v>
      </c>
      <c r="O41" s="25">
        <v>32651</v>
      </c>
      <c r="P41" s="1">
        <v>28</v>
      </c>
      <c r="Q41" s="24"/>
      <c r="R41" s="4"/>
      <c r="S41" s="4"/>
      <c r="T41" s="4"/>
    </row>
    <row r="42" spans="1:20">
      <c r="A42" s="1">
        <v>29</v>
      </c>
      <c r="B42" s="16"/>
      <c r="C42" s="17" t="s">
        <v>54</v>
      </c>
      <c r="D42" s="42">
        <v>1820134</v>
      </c>
      <c r="E42" s="53">
        <v>1821</v>
      </c>
      <c r="F42" s="25" t="s">
        <v>11</v>
      </c>
      <c r="G42" s="25">
        <v>15701</v>
      </c>
      <c r="H42" s="25">
        <v>212585</v>
      </c>
      <c r="I42" s="25">
        <v>67712</v>
      </c>
      <c r="J42" s="25">
        <v>177454</v>
      </c>
      <c r="K42" s="25">
        <v>133607</v>
      </c>
      <c r="L42" s="25">
        <v>146453</v>
      </c>
      <c r="M42" s="25">
        <v>839617</v>
      </c>
      <c r="N42" s="25">
        <v>177511</v>
      </c>
      <c r="O42" s="25">
        <v>47673</v>
      </c>
      <c r="P42" s="1">
        <v>29</v>
      </c>
      <c r="Q42" s="24"/>
      <c r="R42" s="4"/>
      <c r="S42" s="4"/>
      <c r="T42" s="4"/>
    </row>
    <row r="43" spans="1:20">
      <c r="A43" s="1">
        <v>30</v>
      </c>
      <c r="B43" s="16"/>
      <c r="C43" s="17" t="s">
        <v>55</v>
      </c>
      <c r="D43" s="44"/>
      <c r="E43" s="53"/>
      <c r="F43" s="45"/>
      <c r="G43" s="45"/>
      <c r="H43" s="45"/>
      <c r="I43" s="45"/>
      <c r="J43" s="45"/>
      <c r="K43" s="45"/>
      <c r="L43" s="45"/>
      <c r="M43" s="45"/>
      <c r="N43" s="45"/>
      <c r="O43" s="45"/>
      <c r="Q43" s="24"/>
      <c r="R43" s="4"/>
      <c r="S43" s="4"/>
      <c r="T43" s="4"/>
    </row>
    <row r="44" spans="1:20">
      <c r="B44" s="16"/>
      <c r="C44" s="17" t="s">
        <v>56</v>
      </c>
      <c r="D44" s="42">
        <v>596367</v>
      </c>
      <c r="E44" s="56" t="s">
        <v>11</v>
      </c>
      <c r="F44" s="25" t="s">
        <v>11</v>
      </c>
      <c r="G44" s="25">
        <v>175021</v>
      </c>
      <c r="H44" s="25">
        <v>155488</v>
      </c>
      <c r="I44" s="25">
        <v>51389</v>
      </c>
      <c r="J44" s="25">
        <v>27900</v>
      </c>
      <c r="K44" s="25">
        <v>21769</v>
      </c>
      <c r="L44" s="25">
        <v>10800</v>
      </c>
      <c r="M44" s="25">
        <v>47315</v>
      </c>
      <c r="N44" s="25">
        <v>30690</v>
      </c>
      <c r="O44" s="25">
        <v>75995</v>
      </c>
      <c r="P44" s="1">
        <v>30</v>
      </c>
      <c r="Q44" s="24"/>
      <c r="R44" s="4"/>
      <c r="S44" s="4"/>
      <c r="T44" s="4"/>
    </row>
    <row r="45" spans="1:20">
      <c r="A45" s="1">
        <v>31</v>
      </c>
      <c r="B45" s="16"/>
      <c r="C45" s="17" t="s">
        <v>57</v>
      </c>
      <c r="D45" s="42">
        <v>472686</v>
      </c>
      <c r="E45" s="56" t="s">
        <v>11</v>
      </c>
      <c r="F45" s="25">
        <v>4502</v>
      </c>
      <c r="G45" s="25">
        <v>274798</v>
      </c>
      <c r="H45" s="25">
        <v>39695</v>
      </c>
      <c r="I45" s="25">
        <v>34125</v>
      </c>
      <c r="J45" s="25">
        <v>12100</v>
      </c>
      <c r="K45" s="25">
        <v>21041</v>
      </c>
      <c r="L45" s="25">
        <v>4550</v>
      </c>
      <c r="M45" s="25">
        <v>36175</v>
      </c>
      <c r="N45" s="25">
        <v>21700</v>
      </c>
      <c r="O45" s="25">
        <v>24000</v>
      </c>
      <c r="P45" s="1">
        <v>31</v>
      </c>
      <c r="Q45" s="24"/>
      <c r="R45" s="4"/>
      <c r="S45" s="4"/>
      <c r="T45" s="4"/>
    </row>
    <row r="46" spans="1:20">
      <c r="A46" s="1">
        <v>32</v>
      </c>
      <c r="B46" s="16"/>
      <c r="C46" s="17" t="s">
        <v>58</v>
      </c>
      <c r="D46" s="42">
        <v>599293</v>
      </c>
      <c r="E46" s="56" t="s">
        <v>11</v>
      </c>
      <c r="F46" s="25" t="s">
        <v>11</v>
      </c>
      <c r="G46" s="25" t="s">
        <v>11</v>
      </c>
      <c r="H46" s="25">
        <v>77346</v>
      </c>
      <c r="I46" s="25">
        <v>143857</v>
      </c>
      <c r="J46" s="25">
        <v>75050</v>
      </c>
      <c r="K46" s="25">
        <v>38135</v>
      </c>
      <c r="L46" s="25">
        <v>39185</v>
      </c>
      <c r="M46" s="25">
        <v>94792</v>
      </c>
      <c r="N46" s="25">
        <v>49524</v>
      </c>
      <c r="O46" s="25">
        <v>81404</v>
      </c>
      <c r="P46" s="1">
        <v>32</v>
      </c>
      <c r="Q46" s="24"/>
      <c r="R46" s="4"/>
      <c r="S46" s="4"/>
      <c r="T46" s="4"/>
    </row>
    <row r="47" spans="1:20">
      <c r="A47" s="1">
        <v>33</v>
      </c>
      <c r="B47" s="16"/>
      <c r="C47" s="17" t="s">
        <v>59</v>
      </c>
      <c r="D47" s="44"/>
      <c r="E47" s="53"/>
      <c r="F47" s="45"/>
      <c r="G47" s="45"/>
      <c r="H47" s="45"/>
      <c r="I47" s="45"/>
      <c r="J47" s="45"/>
      <c r="K47" s="45"/>
      <c r="L47" s="45"/>
      <c r="M47" s="45"/>
      <c r="N47" s="45"/>
      <c r="O47" s="45"/>
      <c r="Q47" s="24"/>
      <c r="R47" s="4"/>
      <c r="S47" s="4"/>
      <c r="T47" s="4"/>
    </row>
    <row r="48" spans="1:20">
      <c r="B48" s="16"/>
      <c r="C48" s="69" t="s">
        <v>115</v>
      </c>
      <c r="D48" s="42">
        <v>240695</v>
      </c>
      <c r="E48" s="56" t="s">
        <v>11</v>
      </c>
      <c r="F48" s="25" t="s">
        <v>11</v>
      </c>
      <c r="G48" s="25" t="s">
        <v>11</v>
      </c>
      <c r="H48" s="25">
        <v>3600</v>
      </c>
      <c r="I48" s="25">
        <v>6950</v>
      </c>
      <c r="J48" s="25">
        <v>1400</v>
      </c>
      <c r="K48" s="25">
        <v>4950</v>
      </c>
      <c r="L48" s="25">
        <v>6400</v>
      </c>
      <c r="M48" s="25">
        <v>50845</v>
      </c>
      <c r="N48" s="25">
        <v>36000</v>
      </c>
      <c r="O48" s="25">
        <v>130550</v>
      </c>
      <c r="P48" s="1">
        <v>33</v>
      </c>
      <c r="Q48" s="24"/>
      <c r="R48" s="4"/>
      <c r="S48" s="4"/>
      <c r="T48" s="4"/>
    </row>
    <row r="49" spans="1:20">
      <c r="A49" s="1">
        <v>34</v>
      </c>
      <c r="B49" s="16"/>
      <c r="C49" s="17" t="s">
        <v>61</v>
      </c>
      <c r="D49" s="42">
        <v>177740</v>
      </c>
      <c r="E49" s="56" t="s">
        <v>11</v>
      </c>
      <c r="F49" s="25" t="s">
        <v>11</v>
      </c>
      <c r="G49" s="25">
        <v>7896</v>
      </c>
      <c r="H49" s="25">
        <v>28770</v>
      </c>
      <c r="I49" s="25">
        <v>16263</v>
      </c>
      <c r="J49" s="25">
        <v>23470</v>
      </c>
      <c r="K49" s="25">
        <v>7200</v>
      </c>
      <c r="L49" s="25">
        <v>8195</v>
      </c>
      <c r="M49" s="25">
        <v>23200</v>
      </c>
      <c r="N49" s="25">
        <v>23216</v>
      </c>
      <c r="O49" s="25">
        <v>39530</v>
      </c>
      <c r="P49" s="1">
        <v>34</v>
      </c>
      <c r="Q49" s="24"/>
      <c r="R49" s="4"/>
      <c r="S49" s="4"/>
      <c r="T49" s="4"/>
    </row>
    <row r="50" spans="1:20">
      <c r="A50" s="1">
        <v>35</v>
      </c>
      <c r="B50" s="16"/>
      <c r="C50" s="17" t="s">
        <v>62</v>
      </c>
      <c r="D50" s="42">
        <v>147253</v>
      </c>
      <c r="E50" s="56" t="s">
        <v>11</v>
      </c>
      <c r="F50" s="25">
        <v>750</v>
      </c>
      <c r="G50" s="25">
        <v>7275</v>
      </c>
      <c r="H50" s="25">
        <v>14610</v>
      </c>
      <c r="I50" s="25">
        <v>3050</v>
      </c>
      <c r="J50" s="25">
        <v>32020</v>
      </c>
      <c r="K50" s="25">
        <v>23125</v>
      </c>
      <c r="L50" s="25">
        <v>3863</v>
      </c>
      <c r="M50" s="25">
        <v>31140</v>
      </c>
      <c r="N50" s="25">
        <v>17320</v>
      </c>
      <c r="O50" s="25">
        <v>14100</v>
      </c>
      <c r="P50" s="1">
        <v>35</v>
      </c>
      <c r="Q50" s="24"/>
      <c r="R50" s="4"/>
      <c r="S50" s="4"/>
      <c r="T50" s="4"/>
    </row>
    <row r="51" spans="1:20">
      <c r="A51" s="1">
        <v>36</v>
      </c>
      <c r="B51" s="16"/>
      <c r="C51" s="17" t="s">
        <v>63</v>
      </c>
      <c r="D51" s="42">
        <v>270416</v>
      </c>
      <c r="E51" s="53">
        <v>173</v>
      </c>
      <c r="F51" s="25">
        <v>300</v>
      </c>
      <c r="G51" s="25">
        <v>8900</v>
      </c>
      <c r="H51" s="25">
        <v>7800</v>
      </c>
      <c r="I51" s="25">
        <v>34800</v>
      </c>
      <c r="J51" s="25">
        <v>74270</v>
      </c>
      <c r="K51" s="25">
        <v>44873</v>
      </c>
      <c r="L51" s="25">
        <v>9900</v>
      </c>
      <c r="M51" s="25">
        <v>34400</v>
      </c>
      <c r="N51" s="25">
        <v>27500</v>
      </c>
      <c r="O51" s="25">
        <v>27500</v>
      </c>
      <c r="P51" s="1">
        <v>36</v>
      </c>
      <c r="Q51" s="24"/>
      <c r="R51" s="4"/>
      <c r="S51" s="4"/>
      <c r="T51" s="4"/>
    </row>
    <row r="52" spans="1:20">
      <c r="A52" s="1">
        <v>37</v>
      </c>
      <c r="B52" s="16"/>
      <c r="C52" s="17" t="s">
        <v>64</v>
      </c>
      <c r="D52" s="42">
        <v>61150</v>
      </c>
      <c r="E52" s="56" t="s">
        <v>11</v>
      </c>
      <c r="F52" s="25" t="s">
        <v>11</v>
      </c>
      <c r="G52" s="25" t="s">
        <v>11</v>
      </c>
      <c r="H52" s="25">
        <v>1100</v>
      </c>
      <c r="I52" s="25">
        <v>3250</v>
      </c>
      <c r="J52" s="25">
        <v>2150</v>
      </c>
      <c r="K52" s="25">
        <v>3200</v>
      </c>
      <c r="L52" s="25">
        <v>3600</v>
      </c>
      <c r="M52" s="25">
        <v>7100</v>
      </c>
      <c r="N52" s="25">
        <v>10900</v>
      </c>
      <c r="O52" s="25">
        <v>29850</v>
      </c>
      <c r="P52" s="1">
        <v>37</v>
      </c>
      <c r="Q52" s="24"/>
      <c r="R52" s="4"/>
      <c r="S52" s="4"/>
      <c r="T52" s="4"/>
    </row>
    <row r="53" spans="1:20">
      <c r="A53" s="1">
        <v>38</v>
      </c>
      <c r="B53" s="16"/>
      <c r="C53" s="17" t="s">
        <v>65</v>
      </c>
      <c r="D53" s="42">
        <v>2216160</v>
      </c>
      <c r="E53" s="53">
        <v>13005</v>
      </c>
      <c r="F53" s="25">
        <v>6008</v>
      </c>
      <c r="G53" s="25">
        <v>137247</v>
      </c>
      <c r="H53" s="25">
        <v>84377</v>
      </c>
      <c r="I53" s="25">
        <v>230302</v>
      </c>
      <c r="J53" s="25">
        <v>45486</v>
      </c>
      <c r="K53" s="25">
        <v>69401</v>
      </c>
      <c r="L53" s="25">
        <v>45986</v>
      </c>
      <c r="M53" s="25">
        <v>300675</v>
      </c>
      <c r="N53" s="25">
        <v>165334</v>
      </c>
      <c r="O53" s="25">
        <v>1118339</v>
      </c>
      <c r="P53" s="1">
        <v>38</v>
      </c>
      <c r="Q53" s="24"/>
      <c r="R53" s="4"/>
      <c r="S53" s="4"/>
      <c r="T53" s="4"/>
    </row>
    <row r="54" spans="1:20">
      <c r="A54" s="1">
        <v>39</v>
      </c>
      <c r="B54" s="16"/>
      <c r="C54" s="17" t="s">
        <v>66</v>
      </c>
      <c r="D54" s="42">
        <v>627873</v>
      </c>
      <c r="E54" s="53" t="s">
        <v>11</v>
      </c>
      <c r="F54" s="25">
        <v>375</v>
      </c>
      <c r="G54" s="25">
        <v>78145</v>
      </c>
      <c r="H54" s="25">
        <v>61439</v>
      </c>
      <c r="I54" s="25">
        <v>40836</v>
      </c>
      <c r="J54" s="25">
        <v>38164</v>
      </c>
      <c r="K54" s="25">
        <v>47727</v>
      </c>
      <c r="L54" s="25">
        <v>33980</v>
      </c>
      <c r="M54" s="25">
        <v>76880</v>
      </c>
      <c r="N54" s="25">
        <v>101623</v>
      </c>
      <c r="O54" s="25">
        <v>148704</v>
      </c>
      <c r="P54" s="1">
        <v>39</v>
      </c>
      <c r="Q54" s="24"/>
      <c r="R54" s="4"/>
      <c r="S54" s="4"/>
      <c r="T54" s="4"/>
    </row>
    <row r="55" spans="1:20">
      <c r="A55" s="1">
        <v>40</v>
      </c>
      <c r="B55" s="16"/>
      <c r="C55" s="17" t="s">
        <v>67</v>
      </c>
      <c r="D55" s="42">
        <v>317545</v>
      </c>
      <c r="E55" s="53" t="s">
        <v>11</v>
      </c>
      <c r="F55" s="25" t="s">
        <v>11</v>
      </c>
      <c r="G55" s="25">
        <v>2550</v>
      </c>
      <c r="H55" s="25">
        <v>12590</v>
      </c>
      <c r="I55" s="25">
        <v>13060</v>
      </c>
      <c r="J55" s="25">
        <v>7850</v>
      </c>
      <c r="K55" s="25">
        <v>9200</v>
      </c>
      <c r="L55" s="25">
        <v>5615</v>
      </c>
      <c r="M55" s="25">
        <v>26450</v>
      </c>
      <c r="N55" s="25">
        <v>82910</v>
      </c>
      <c r="O55" s="25">
        <v>157320</v>
      </c>
      <c r="P55" s="1">
        <v>40</v>
      </c>
      <c r="Q55" s="4"/>
      <c r="R55" s="4"/>
      <c r="S55" s="4"/>
      <c r="T55" s="4"/>
    </row>
    <row r="56" spans="1:20">
      <c r="A56" s="1">
        <v>41</v>
      </c>
      <c r="B56" s="16"/>
      <c r="C56" s="17" t="s">
        <v>68</v>
      </c>
      <c r="D56" s="42">
        <v>10002266</v>
      </c>
      <c r="E56" s="53">
        <v>24362</v>
      </c>
      <c r="F56" s="25">
        <v>31446</v>
      </c>
      <c r="G56" s="25">
        <v>521710</v>
      </c>
      <c r="H56" s="25">
        <v>662519</v>
      </c>
      <c r="I56" s="25">
        <v>566840</v>
      </c>
      <c r="J56" s="25">
        <v>718553</v>
      </c>
      <c r="K56" s="25">
        <v>509388</v>
      </c>
      <c r="L56" s="25">
        <v>353644</v>
      </c>
      <c r="M56" s="25">
        <v>1284421</v>
      </c>
      <c r="N56" s="25">
        <v>709503</v>
      </c>
      <c r="O56" s="25">
        <v>4619880</v>
      </c>
      <c r="P56" s="1">
        <v>41</v>
      </c>
      <c r="Q56" s="4"/>
      <c r="R56" s="4"/>
      <c r="S56" s="4"/>
      <c r="T56" s="4"/>
    </row>
    <row r="57" spans="1:20">
      <c r="A57" s="1">
        <v>42</v>
      </c>
      <c r="B57" s="16"/>
      <c r="C57" s="17" t="s">
        <v>69</v>
      </c>
      <c r="D57" s="42">
        <v>3853338</v>
      </c>
      <c r="E57" s="53">
        <v>86098</v>
      </c>
      <c r="F57" s="25">
        <v>49889</v>
      </c>
      <c r="G57" s="25">
        <v>184314</v>
      </c>
      <c r="H57" s="25">
        <v>212355</v>
      </c>
      <c r="I57" s="25">
        <v>203034</v>
      </c>
      <c r="J57" s="25">
        <v>217211</v>
      </c>
      <c r="K57" s="25">
        <v>167981</v>
      </c>
      <c r="L57" s="25">
        <v>119347</v>
      </c>
      <c r="M57" s="25">
        <v>514131</v>
      </c>
      <c r="N57" s="25">
        <v>357230</v>
      </c>
      <c r="O57" s="25">
        <v>1741748</v>
      </c>
      <c r="P57" s="1">
        <v>42</v>
      </c>
      <c r="Q57" s="4"/>
      <c r="R57" s="4"/>
      <c r="S57" s="4"/>
      <c r="T57" s="4"/>
    </row>
    <row r="58" spans="1:20">
      <c r="A58" s="1">
        <v>43</v>
      </c>
      <c r="B58" s="16"/>
      <c r="C58" s="69" t="s">
        <v>116</v>
      </c>
      <c r="D58" s="42">
        <v>10675</v>
      </c>
      <c r="E58" s="53" t="s">
        <v>11</v>
      </c>
      <c r="F58" s="25" t="s">
        <v>11</v>
      </c>
      <c r="G58" s="25">
        <v>1200</v>
      </c>
      <c r="H58" s="25">
        <v>1025</v>
      </c>
      <c r="I58" s="25">
        <v>675</v>
      </c>
      <c r="J58" s="25" t="s">
        <v>11</v>
      </c>
      <c r="K58" s="25">
        <v>800</v>
      </c>
      <c r="L58" s="25">
        <v>2725</v>
      </c>
      <c r="M58" s="25">
        <v>2250</v>
      </c>
      <c r="N58" s="25" t="s">
        <v>11</v>
      </c>
      <c r="O58" s="25">
        <v>2000</v>
      </c>
      <c r="P58" s="1">
        <v>43</v>
      </c>
      <c r="Q58" s="4"/>
      <c r="R58" s="4"/>
      <c r="S58" s="4"/>
      <c r="T58" s="4"/>
    </row>
    <row r="59" spans="1:20">
      <c r="B59" s="16"/>
      <c r="C59" s="17"/>
      <c r="D59" s="42"/>
      <c r="E59" s="53"/>
      <c r="F59" s="25"/>
      <c r="G59" s="25"/>
      <c r="H59" s="25"/>
      <c r="I59" s="25"/>
      <c r="J59" s="25"/>
      <c r="K59" s="25"/>
      <c r="L59" s="25"/>
      <c r="M59" s="25"/>
      <c r="N59" s="25"/>
      <c r="O59" s="25"/>
      <c r="Q59" s="4"/>
      <c r="R59" s="4"/>
      <c r="S59" s="4"/>
      <c r="T59" s="4"/>
    </row>
    <row r="60" spans="1:20">
      <c r="A60" s="1">
        <v>44</v>
      </c>
      <c r="B60" s="16" t="s">
        <v>71</v>
      </c>
      <c r="C60" s="17"/>
      <c r="D60" s="41">
        <v>32818487</v>
      </c>
      <c r="E60" s="23">
        <v>26135</v>
      </c>
      <c r="F60" s="23">
        <v>5547</v>
      </c>
      <c r="G60" s="23">
        <v>788661</v>
      </c>
      <c r="H60" s="23">
        <v>2414161</v>
      </c>
      <c r="I60" s="23">
        <v>1710397</v>
      </c>
      <c r="J60" s="23">
        <v>2271269</v>
      </c>
      <c r="K60" s="23">
        <v>3083908</v>
      </c>
      <c r="L60" s="23">
        <v>2030319</v>
      </c>
      <c r="M60" s="23">
        <v>7968887</v>
      </c>
      <c r="N60" s="23">
        <v>4047615</v>
      </c>
      <c r="O60" s="23">
        <v>8471588</v>
      </c>
      <c r="P60" s="1">
        <v>44</v>
      </c>
      <c r="Q60" s="4"/>
      <c r="R60" s="4"/>
      <c r="S60" s="4"/>
      <c r="T60" s="4"/>
    </row>
    <row r="61" spans="1:20">
      <c r="B61" s="16"/>
      <c r="C61" s="17"/>
      <c r="D61" s="42"/>
      <c r="E61" s="23"/>
      <c r="F61" s="25"/>
      <c r="G61" s="25"/>
      <c r="H61" s="25"/>
      <c r="I61" s="25"/>
      <c r="J61" s="25"/>
      <c r="K61" s="25"/>
      <c r="L61" s="25"/>
      <c r="M61" s="25"/>
      <c r="N61" s="25"/>
      <c r="O61" s="25"/>
      <c r="Q61" s="4"/>
      <c r="R61" s="4"/>
      <c r="S61" s="4"/>
      <c r="T61" s="4"/>
    </row>
    <row r="62" spans="1:20">
      <c r="A62" s="1">
        <v>45</v>
      </c>
      <c r="B62" s="14"/>
      <c r="C62" s="17" t="s">
        <v>72</v>
      </c>
      <c r="D62" s="41">
        <v>32818487</v>
      </c>
      <c r="E62" s="23">
        <v>26135</v>
      </c>
      <c r="F62" s="23">
        <v>5547</v>
      </c>
      <c r="G62" s="23">
        <v>788661</v>
      </c>
      <c r="H62" s="23">
        <v>2414161</v>
      </c>
      <c r="I62" s="23">
        <v>1710397</v>
      </c>
      <c r="J62" s="23">
        <v>2271269</v>
      </c>
      <c r="K62" s="23">
        <v>3083908</v>
      </c>
      <c r="L62" s="23">
        <v>2030319</v>
      </c>
      <c r="M62" s="23">
        <v>7968887</v>
      </c>
      <c r="N62" s="23">
        <v>4047615</v>
      </c>
      <c r="O62" s="23">
        <v>8471588</v>
      </c>
      <c r="P62" s="1">
        <v>45</v>
      </c>
      <c r="Q62" s="4"/>
      <c r="R62" s="4"/>
      <c r="S62" s="4"/>
      <c r="T62" s="4"/>
    </row>
    <row r="63" spans="1:20">
      <c r="B63" s="14"/>
      <c r="C63" s="17"/>
      <c r="D63" s="42"/>
      <c r="E63" s="23"/>
      <c r="F63" s="25"/>
      <c r="G63" s="25"/>
      <c r="H63" s="25"/>
      <c r="I63" s="25"/>
      <c r="J63" s="25"/>
      <c r="K63" s="25"/>
      <c r="L63" s="25"/>
      <c r="M63" s="25"/>
      <c r="N63" s="25"/>
      <c r="O63" s="25"/>
      <c r="Q63" s="4"/>
      <c r="R63" s="4"/>
      <c r="S63" s="4"/>
      <c r="T63" s="4"/>
    </row>
    <row r="64" spans="1:20">
      <c r="A64" s="1">
        <v>46</v>
      </c>
      <c r="B64" s="16" t="s">
        <v>73</v>
      </c>
      <c r="C64" s="17"/>
      <c r="D64" s="41">
        <v>4870033</v>
      </c>
      <c r="E64" s="23">
        <v>54308</v>
      </c>
      <c r="F64" s="23">
        <v>266446</v>
      </c>
      <c r="G64" s="23">
        <v>2104236</v>
      </c>
      <c r="H64" s="23">
        <v>604557</v>
      </c>
      <c r="I64" s="23">
        <v>305057</v>
      </c>
      <c r="J64" s="23">
        <v>225206</v>
      </c>
      <c r="K64" s="23">
        <v>188620</v>
      </c>
      <c r="L64" s="23">
        <v>136597</v>
      </c>
      <c r="M64" s="23">
        <v>402292</v>
      </c>
      <c r="N64" s="23">
        <v>177992</v>
      </c>
      <c r="O64" s="23">
        <v>404722</v>
      </c>
      <c r="P64" s="1">
        <v>46</v>
      </c>
      <c r="Q64" s="4"/>
      <c r="R64" s="4"/>
      <c r="S64" s="4"/>
      <c r="T64" s="4"/>
    </row>
    <row r="65" spans="1:20">
      <c r="B65" s="16"/>
      <c r="C65" s="17"/>
      <c r="D65" s="42"/>
      <c r="E65" s="23"/>
      <c r="F65" s="25"/>
      <c r="G65" s="25"/>
      <c r="H65" s="25"/>
      <c r="I65" s="25"/>
      <c r="J65" s="25"/>
      <c r="K65" s="25"/>
      <c r="L65" s="25"/>
      <c r="M65" s="25"/>
      <c r="N65" s="25"/>
      <c r="O65" s="25"/>
      <c r="Q65" s="4"/>
      <c r="R65" s="4"/>
      <c r="S65" s="4"/>
      <c r="T65" s="4"/>
    </row>
    <row r="66" spans="1:20">
      <c r="A66" s="1">
        <v>47</v>
      </c>
      <c r="B66" s="14"/>
      <c r="C66" s="17" t="s">
        <v>74</v>
      </c>
      <c r="D66" s="42">
        <v>389400</v>
      </c>
      <c r="E66" s="53" t="s">
        <v>11</v>
      </c>
      <c r="F66" s="25">
        <v>389</v>
      </c>
      <c r="G66" s="25">
        <v>202655</v>
      </c>
      <c r="H66" s="25">
        <v>35560</v>
      </c>
      <c r="I66" s="25">
        <v>24020</v>
      </c>
      <c r="J66" s="25">
        <v>15251</v>
      </c>
      <c r="K66" s="25">
        <v>14475</v>
      </c>
      <c r="L66" s="25">
        <v>7350</v>
      </c>
      <c r="M66" s="25">
        <v>46450</v>
      </c>
      <c r="N66" s="25">
        <v>29550</v>
      </c>
      <c r="O66" s="25">
        <v>13700</v>
      </c>
      <c r="P66" s="1">
        <v>47</v>
      </c>
      <c r="Q66" s="4"/>
      <c r="R66" s="4"/>
      <c r="S66" s="4"/>
      <c r="T66" s="4"/>
    </row>
    <row r="67" spans="1:20">
      <c r="A67" s="1">
        <v>48</v>
      </c>
      <c r="B67" s="14"/>
      <c r="C67" s="17" t="s">
        <v>75</v>
      </c>
      <c r="D67" s="42">
        <v>220655</v>
      </c>
      <c r="E67" s="53">
        <v>1500</v>
      </c>
      <c r="F67" s="25" t="s">
        <v>11</v>
      </c>
      <c r="G67" s="25">
        <v>113800</v>
      </c>
      <c r="H67" s="25">
        <v>35005</v>
      </c>
      <c r="I67" s="25">
        <v>19900</v>
      </c>
      <c r="J67" s="25">
        <v>15100</v>
      </c>
      <c r="K67" s="25">
        <v>5650</v>
      </c>
      <c r="L67" s="25">
        <v>3600</v>
      </c>
      <c r="M67" s="25">
        <v>16300</v>
      </c>
      <c r="N67" s="25">
        <v>4700</v>
      </c>
      <c r="O67" s="25">
        <v>5100</v>
      </c>
      <c r="P67" s="1">
        <v>48</v>
      </c>
      <c r="Q67" s="4"/>
      <c r="R67" s="4"/>
      <c r="S67" s="4"/>
      <c r="T67" s="4"/>
    </row>
    <row r="68" spans="1:20">
      <c r="A68" s="1">
        <v>49</v>
      </c>
      <c r="B68" s="16"/>
      <c r="C68" s="17" t="s">
        <v>76</v>
      </c>
      <c r="D68" s="42">
        <v>163515</v>
      </c>
      <c r="E68" s="53" t="s">
        <v>11</v>
      </c>
      <c r="F68" s="25">
        <v>7800</v>
      </c>
      <c r="G68" s="25">
        <v>116465</v>
      </c>
      <c r="H68" s="25">
        <v>10705</v>
      </c>
      <c r="I68" s="25">
        <v>5735</v>
      </c>
      <c r="J68" s="25">
        <v>2935</v>
      </c>
      <c r="K68" s="25">
        <v>2500</v>
      </c>
      <c r="L68" s="25">
        <v>1800</v>
      </c>
      <c r="M68" s="25">
        <v>11025</v>
      </c>
      <c r="N68" s="25">
        <v>1550</v>
      </c>
      <c r="O68" s="25">
        <v>3000</v>
      </c>
      <c r="P68" s="1">
        <v>49</v>
      </c>
      <c r="Q68" s="4"/>
      <c r="R68" s="4"/>
      <c r="S68" s="4"/>
      <c r="T68" s="4"/>
    </row>
    <row r="69" spans="1:20">
      <c r="A69" s="1">
        <v>50</v>
      </c>
      <c r="B69" s="16"/>
      <c r="C69" s="17" t="s">
        <v>77</v>
      </c>
      <c r="D69" s="42">
        <v>1896444</v>
      </c>
      <c r="E69" s="53">
        <v>4063</v>
      </c>
      <c r="F69" s="25">
        <v>14372</v>
      </c>
      <c r="G69" s="25">
        <v>475013</v>
      </c>
      <c r="H69" s="25">
        <v>311512</v>
      </c>
      <c r="I69" s="25">
        <v>145797</v>
      </c>
      <c r="J69" s="25">
        <v>129976</v>
      </c>
      <c r="K69" s="25">
        <v>102688</v>
      </c>
      <c r="L69" s="25">
        <v>92767</v>
      </c>
      <c r="M69" s="25">
        <v>212922</v>
      </c>
      <c r="N69" s="25">
        <v>113512</v>
      </c>
      <c r="O69" s="25">
        <v>293822</v>
      </c>
      <c r="P69" s="1">
        <v>50</v>
      </c>
      <c r="Q69" s="4"/>
      <c r="R69" s="4"/>
      <c r="S69" s="4"/>
      <c r="T69" s="4"/>
    </row>
    <row r="70" spans="1:20">
      <c r="A70" s="1">
        <v>51</v>
      </c>
      <c r="B70" s="14"/>
      <c r="C70" s="17" t="s">
        <v>78</v>
      </c>
      <c r="D70" s="42">
        <v>359242</v>
      </c>
      <c r="E70" s="53" t="s">
        <v>11</v>
      </c>
      <c r="F70" s="25">
        <v>350</v>
      </c>
      <c r="G70" s="25">
        <v>264240</v>
      </c>
      <c r="H70" s="25">
        <v>22979</v>
      </c>
      <c r="I70" s="25">
        <v>9905</v>
      </c>
      <c r="J70" s="25">
        <v>13669</v>
      </c>
      <c r="K70" s="25">
        <v>12922</v>
      </c>
      <c r="L70" s="25">
        <v>6385</v>
      </c>
      <c r="M70" s="25">
        <v>20292</v>
      </c>
      <c r="N70" s="25">
        <v>4500</v>
      </c>
      <c r="O70" s="25">
        <v>4000</v>
      </c>
      <c r="P70" s="1">
        <v>51</v>
      </c>
      <c r="Q70" s="4"/>
      <c r="R70" s="4"/>
      <c r="S70" s="4"/>
      <c r="T70" s="4"/>
    </row>
    <row r="71" spans="1:20">
      <c r="A71" s="1">
        <v>52</v>
      </c>
      <c r="B71" s="14"/>
      <c r="C71" s="17" t="s">
        <v>79</v>
      </c>
      <c r="D71" s="42">
        <v>1840777</v>
      </c>
      <c r="E71" s="53">
        <v>48745</v>
      </c>
      <c r="F71" s="25">
        <v>243535</v>
      </c>
      <c r="G71" s="25">
        <v>932063</v>
      </c>
      <c r="H71" s="25">
        <v>188796</v>
      </c>
      <c r="I71" s="25">
        <v>99700</v>
      </c>
      <c r="J71" s="25">
        <v>48275</v>
      </c>
      <c r="K71" s="25">
        <v>50385</v>
      </c>
      <c r="L71" s="25">
        <v>24695</v>
      </c>
      <c r="M71" s="25">
        <v>95303</v>
      </c>
      <c r="N71" s="25">
        <v>24180</v>
      </c>
      <c r="O71" s="25">
        <v>85100</v>
      </c>
      <c r="P71" s="1">
        <v>52</v>
      </c>
      <c r="Q71" s="4"/>
      <c r="R71" s="4"/>
      <c r="S71" s="4"/>
      <c r="T71" s="4"/>
    </row>
    <row r="72" spans="1:20" ht="13.5" customHeight="1">
      <c r="A72" s="1">
        <v>53</v>
      </c>
      <c r="B72" s="14" t="s">
        <v>80</v>
      </c>
      <c r="C72" s="17"/>
      <c r="D72" s="41">
        <v>47770754</v>
      </c>
      <c r="E72" s="23">
        <v>2248</v>
      </c>
      <c r="F72" s="46">
        <v>2530</v>
      </c>
      <c r="G72" s="41">
        <v>1054153</v>
      </c>
      <c r="H72" s="41">
        <v>2009128</v>
      </c>
      <c r="I72" s="41">
        <v>2079103</v>
      </c>
      <c r="J72" s="41">
        <v>1716944</v>
      </c>
      <c r="K72" s="41">
        <v>1146931</v>
      </c>
      <c r="L72" s="41">
        <v>926724</v>
      </c>
      <c r="M72" s="41">
        <v>6681862</v>
      </c>
      <c r="N72" s="41">
        <v>4689295</v>
      </c>
      <c r="O72" s="41">
        <v>27461836</v>
      </c>
      <c r="P72" s="1">
        <v>53</v>
      </c>
      <c r="Q72" s="4"/>
      <c r="R72" s="4"/>
      <c r="S72" s="4"/>
      <c r="T72" s="4"/>
    </row>
    <row r="73" spans="1:20" ht="13.5" customHeight="1">
      <c r="B73" s="14"/>
      <c r="C73" s="17"/>
      <c r="D73" s="42"/>
      <c r="E73" s="23"/>
      <c r="F73" s="25"/>
      <c r="G73" s="25"/>
      <c r="H73" s="25"/>
      <c r="I73" s="25"/>
      <c r="J73" s="25"/>
      <c r="K73" s="25"/>
      <c r="L73" s="25"/>
      <c r="M73" s="25"/>
      <c r="N73" s="25"/>
      <c r="O73" s="25"/>
      <c r="Q73" s="4"/>
      <c r="R73" s="4"/>
      <c r="S73" s="4"/>
      <c r="T73" s="4"/>
    </row>
    <row r="74" spans="1:20" ht="13.5" customHeight="1">
      <c r="A74" s="1">
        <v>54</v>
      </c>
      <c r="B74" s="16" t="s">
        <v>81</v>
      </c>
      <c r="C74" s="17"/>
      <c r="D74" s="41">
        <v>40116856</v>
      </c>
      <c r="E74" s="23">
        <v>2248</v>
      </c>
      <c r="F74" s="23">
        <v>2530</v>
      </c>
      <c r="G74" s="23">
        <v>867065</v>
      </c>
      <c r="H74" s="23">
        <v>1804119</v>
      </c>
      <c r="I74" s="23">
        <v>1612191</v>
      </c>
      <c r="J74" s="23">
        <v>949923</v>
      </c>
      <c r="K74" s="23">
        <v>673159</v>
      </c>
      <c r="L74" s="23">
        <v>547812</v>
      </c>
      <c r="M74" s="23">
        <v>4804894</v>
      </c>
      <c r="N74" s="23">
        <v>3484598</v>
      </c>
      <c r="O74" s="23">
        <v>25368317</v>
      </c>
      <c r="P74" s="1">
        <v>54</v>
      </c>
      <c r="Q74" s="4"/>
      <c r="R74" s="4"/>
      <c r="S74" s="4"/>
      <c r="T74" s="4"/>
    </row>
    <row r="75" spans="1:20" ht="13.5" customHeight="1">
      <c r="B75" s="16"/>
      <c r="C75" s="17"/>
      <c r="D75" s="42"/>
      <c r="E75" s="53"/>
      <c r="F75" s="25"/>
      <c r="G75" s="25"/>
      <c r="H75" s="25"/>
      <c r="I75" s="25"/>
      <c r="J75" s="25"/>
      <c r="K75" s="25"/>
      <c r="L75" s="25"/>
      <c r="M75" s="25"/>
      <c r="N75" s="25"/>
      <c r="O75" s="25"/>
      <c r="Q75" s="4"/>
      <c r="R75" s="4"/>
      <c r="S75" s="4"/>
      <c r="T75" s="4"/>
    </row>
    <row r="76" spans="1:20" ht="13.5" customHeight="1">
      <c r="A76" s="1">
        <v>55</v>
      </c>
      <c r="B76" s="16"/>
      <c r="C76" s="17" t="s">
        <v>82</v>
      </c>
      <c r="D76" s="42">
        <v>994709</v>
      </c>
      <c r="E76" s="53" t="s">
        <v>11</v>
      </c>
      <c r="F76" s="25" t="s">
        <v>11</v>
      </c>
      <c r="G76" s="25" t="s">
        <v>11</v>
      </c>
      <c r="H76" s="25">
        <v>114165</v>
      </c>
      <c r="I76" s="25">
        <v>266412</v>
      </c>
      <c r="J76" s="25">
        <v>126073</v>
      </c>
      <c r="K76" s="25">
        <v>78833</v>
      </c>
      <c r="L76" s="25">
        <v>62004</v>
      </c>
      <c r="M76" s="25">
        <v>168801</v>
      </c>
      <c r="N76" s="25">
        <v>66401</v>
      </c>
      <c r="O76" s="25">
        <v>112020</v>
      </c>
      <c r="P76" s="1">
        <v>55</v>
      </c>
      <c r="Q76" s="4"/>
      <c r="R76" s="4"/>
      <c r="S76" s="4"/>
      <c r="T76" s="4"/>
    </row>
    <row r="77" spans="1:20" ht="13.5" customHeight="1">
      <c r="A77" s="10">
        <v>56</v>
      </c>
      <c r="B77" s="16"/>
      <c r="C77" s="31" t="s">
        <v>83</v>
      </c>
      <c r="D77" s="42">
        <v>129125</v>
      </c>
      <c r="E77" s="53" t="s">
        <v>11</v>
      </c>
      <c r="F77" s="25" t="s">
        <v>11</v>
      </c>
      <c r="G77" s="25" t="s">
        <v>11</v>
      </c>
      <c r="H77" s="25" t="s">
        <v>11</v>
      </c>
      <c r="I77" s="25">
        <v>12750</v>
      </c>
      <c r="J77" s="25">
        <v>7925</v>
      </c>
      <c r="K77" s="25">
        <v>4800</v>
      </c>
      <c r="L77" s="25">
        <v>3600</v>
      </c>
      <c r="M77" s="25">
        <v>16850</v>
      </c>
      <c r="N77" s="25">
        <v>26050</v>
      </c>
      <c r="O77" s="25">
        <v>57150</v>
      </c>
      <c r="P77" s="10">
        <v>56</v>
      </c>
      <c r="Q77" s="4"/>
      <c r="R77" s="4"/>
      <c r="S77" s="4"/>
      <c r="T77" s="4"/>
    </row>
    <row r="78" spans="1:20" ht="13.5" customHeight="1">
      <c r="A78" s="32">
        <v>57</v>
      </c>
      <c r="B78" s="14"/>
      <c r="C78" s="17" t="s">
        <v>84</v>
      </c>
      <c r="D78" s="42">
        <v>837223</v>
      </c>
      <c r="E78" s="53" t="s">
        <v>11</v>
      </c>
      <c r="F78" s="25" t="s">
        <v>11</v>
      </c>
      <c r="G78" s="25">
        <v>43790</v>
      </c>
      <c r="H78" s="25">
        <v>52248</v>
      </c>
      <c r="I78" s="25">
        <v>54015</v>
      </c>
      <c r="J78" s="25">
        <v>43404</v>
      </c>
      <c r="K78" s="25">
        <v>60517</v>
      </c>
      <c r="L78" s="25">
        <v>38189</v>
      </c>
      <c r="M78" s="25">
        <v>145710</v>
      </c>
      <c r="N78" s="25">
        <v>174750</v>
      </c>
      <c r="O78" s="25">
        <v>224600</v>
      </c>
      <c r="P78" s="32">
        <v>57</v>
      </c>
      <c r="Q78" s="4"/>
      <c r="R78" s="4"/>
      <c r="S78" s="4"/>
      <c r="T78" s="4"/>
    </row>
    <row r="79" spans="1:20" ht="13.5" customHeight="1">
      <c r="A79" s="32">
        <v>58</v>
      </c>
      <c r="B79" s="16"/>
      <c r="C79" s="17" t="s">
        <v>85</v>
      </c>
      <c r="D79" s="42">
        <v>30319164</v>
      </c>
      <c r="E79" s="53">
        <v>2248</v>
      </c>
      <c r="F79" s="25">
        <v>2155</v>
      </c>
      <c r="G79" s="25">
        <v>9693</v>
      </c>
      <c r="H79" s="25">
        <v>11962</v>
      </c>
      <c r="I79" s="25">
        <v>6714</v>
      </c>
      <c r="J79" s="25">
        <v>15873</v>
      </c>
      <c r="K79" s="25">
        <v>40480</v>
      </c>
      <c r="L79" s="25">
        <v>104376</v>
      </c>
      <c r="M79" s="25">
        <v>3581183</v>
      </c>
      <c r="N79" s="25">
        <v>2602671</v>
      </c>
      <c r="O79" s="25">
        <v>23941809</v>
      </c>
      <c r="P79" s="32">
        <v>58</v>
      </c>
      <c r="Q79" s="4"/>
      <c r="R79" s="4"/>
      <c r="S79" s="4"/>
      <c r="T79" s="4"/>
    </row>
    <row r="80" spans="1:20" ht="13.5" customHeight="1">
      <c r="A80" s="32">
        <v>59</v>
      </c>
      <c r="B80" s="14"/>
      <c r="C80" s="17" t="s">
        <v>86</v>
      </c>
      <c r="D80" s="42">
        <v>1514581</v>
      </c>
      <c r="E80" s="53" t="s">
        <v>11</v>
      </c>
      <c r="F80" s="25" t="s">
        <v>11</v>
      </c>
      <c r="G80" s="25">
        <v>18899</v>
      </c>
      <c r="H80" s="25">
        <v>120119</v>
      </c>
      <c r="I80" s="25">
        <v>244885</v>
      </c>
      <c r="J80" s="25">
        <v>78075</v>
      </c>
      <c r="K80" s="25">
        <v>101413</v>
      </c>
      <c r="L80" s="25">
        <v>61135</v>
      </c>
      <c r="M80" s="25">
        <v>248583</v>
      </c>
      <c r="N80" s="25">
        <v>239272</v>
      </c>
      <c r="O80" s="25">
        <v>402200</v>
      </c>
      <c r="P80" s="32">
        <v>59</v>
      </c>
      <c r="Q80" s="4"/>
      <c r="R80" s="4"/>
      <c r="S80" s="4"/>
      <c r="T80" s="4"/>
    </row>
    <row r="81" spans="1:20" ht="13.5" customHeight="1">
      <c r="A81" s="32">
        <v>60</v>
      </c>
      <c r="B81" s="14"/>
      <c r="C81" s="17" t="s">
        <v>87</v>
      </c>
      <c r="D81" s="42">
        <v>1378494</v>
      </c>
      <c r="E81" s="53" t="s">
        <v>11</v>
      </c>
      <c r="F81" s="25" t="s">
        <v>11</v>
      </c>
      <c r="G81" s="25">
        <v>217424</v>
      </c>
      <c r="H81" s="25">
        <v>702199</v>
      </c>
      <c r="I81" s="25">
        <v>145584</v>
      </c>
      <c r="J81" s="25">
        <v>202697</v>
      </c>
      <c r="K81" s="25">
        <v>23580</v>
      </c>
      <c r="L81" s="25">
        <v>10180</v>
      </c>
      <c r="M81" s="25">
        <v>26095</v>
      </c>
      <c r="N81" s="25">
        <v>19235</v>
      </c>
      <c r="O81" s="25">
        <v>31500</v>
      </c>
      <c r="P81" s="32">
        <v>60</v>
      </c>
      <c r="Q81" s="4"/>
      <c r="R81" s="4"/>
      <c r="S81" s="4"/>
      <c r="T81" s="4"/>
    </row>
    <row r="82" spans="1:20" ht="13.5" customHeight="1">
      <c r="A82" s="32">
        <v>61</v>
      </c>
      <c r="B82" s="16"/>
      <c r="C82" s="17" t="s">
        <v>88</v>
      </c>
      <c r="D82" s="42">
        <v>18050</v>
      </c>
      <c r="E82" s="53" t="s">
        <v>11</v>
      </c>
      <c r="F82" s="25" t="s">
        <v>11</v>
      </c>
      <c r="G82" s="25">
        <v>11200</v>
      </c>
      <c r="H82" s="25">
        <v>2145</v>
      </c>
      <c r="I82" s="25" t="s">
        <v>11</v>
      </c>
      <c r="J82" s="25">
        <v>2205</v>
      </c>
      <c r="K82" s="25" t="s">
        <v>11</v>
      </c>
      <c r="L82" s="25" t="s">
        <v>11</v>
      </c>
      <c r="M82" s="25" t="s">
        <v>11</v>
      </c>
      <c r="N82" s="25" t="s">
        <v>11</v>
      </c>
      <c r="O82" s="25">
        <v>2500</v>
      </c>
      <c r="P82" s="32">
        <v>61</v>
      </c>
      <c r="Q82" s="4"/>
      <c r="R82" s="4"/>
      <c r="S82" s="4"/>
      <c r="T82" s="4"/>
    </row>
    <row r="83" spans="1:20" ht="13.5" customHeight="1">
      <c r="A83" s="32">
        <v>62</v>
      </c>
      <c r="B83" s="16"/>
      <c r="C83" s="17" t="s">
        <v>89</v>
      </c>
      <c r="D83" s="42">
        <v>27114</v>
      </c>
      <c r="E83" s="53" t="s">
        <v>11</v>
      </c>
      <c r="F83" s="25" t="s">
        <v>11</v>
      </c>
      <c r="G83" s="25" t="s">
        <v>11</v>
      </c>
      <c r="H83" s="25">
        <v>1102</v>
      </c>
      <c r="I83" s="25" t="s">
        <v>11</v>
      </c>
      <c r="J83" s="25" t="s">
        <v>11</v>
      </c>
      <c r="K83" s="25">
        <v>2530</v>
      </c>
      <c r="L83" s="25" t="s">
        <v>11</v>
      </c>
      <c r="M83" s="25">
        <v>5460</v>
      </c>
      <c r="N83" s="25">
        <v>5289</v>
      </c>
      <c r="O83" s="25">
        <v>12733</v>
      </c>
      <c r="P83" s="32">
        <v>62</v>
      </c>
      <c r="Q83" s="4"/>
      <c r="R83" s="4"/>
      <c r="S83" s="4"/>
      <c r="T83" s="4"/>
    </row>
    <row r="84" spans="1:20" ht="13.5" customHeight="1">
      <c r="A84" s="32">
        <v>63</v>
      </c>
      <c r="B84" s="16"/>
      <c r="C84" s="31" t="s">
        <v>90</v>
      </c>
      <c r="D84" s="42">
        <v>636387</v>
      </c>
      <c r="E84" s="53" t="s">
        <v>11</v>
      </c>
      <c r="F84" s="25" t="s">
        <v>11</v>
      </c>
      <c r="G84" s="25">
        <v>972</v>
      </c>
      <c r="H84" s="25">
        <v>9433</v>
      </c>
      <c r="I84" s="25">
        <v>15399</v>
      </c>
      <c r="J84" s="25">
        <v>13281</v>
      </c>
      <c r="K84" s="25">
        <v>35507</v>
      </c>
      <c r="L84" s="25">
        <v>31043</v>
      </c>
      <c r="M84" s="25">
        <v>139565</v>
      </c>
      <c r="N84" s="25">
        <v>154848</v>
      </c>
      <c r="O84" s="25">
        <v>236339</v>
      </c>
      <c r="P84" s="32">
        <v>63</v>
      </c>
      <c r="Q84" s="4"/>
      <c r="R84" s="4"/>
      <c r="S84" s="4"/>
      <c r="T84" s="4"/>
    </row>
    <row r="85" spans="1:20" ht="13.5" customHeight="1">
      <c r="A85" s="32">
        <v>64</v>
      </c>
      <c r="B85" s="16"/>
      <c r="C85" s="31" t="s">
        <v>91</v>
      </c>
      <c r="D85" s="42">
        <v>34545</v>
      </c>
      <c r="E85" s="53" t="s">
        <v>11</v>
      </c>
      <c r="F85" s="25" t="s">
        <v>11</v>
      </c>
      <c r="G85" s="25" t="s">
        <v>11</v>
      </c>
      <c r="H85" s="25" t="s">
        <v>11</v>
      </c>
      <c r="I85" s="25" t="s">
        <v>11</v>
      </c>
      <c r="J85" s="25" t="s">
        <v>11</v>
      </c>
      <c r="K85" s="25">
        <v>800</v>
      </c>
      <c r="L85" s="25">
        <v>990</v>
      </c>
      <c r="M85" s="25">
        <v>1250</v>
      </c>
      <c r="N85" s="25">
        <v>5400</v>
      </c>
      <c r="O85" s="25">
        <v>26105</v>
      </c>
      <c r="P85" s="32">
        <v>64</v>
      </c>
      <c r="Q85" s="4"/>
      <c r="R85" s="4"/>
      <c r="S85" s="4"/>
      <c r="T85" s="4"/>
    </row>
    <row r="86" spans="1:20" ht="13.5" customHeight="1">
      <c r="A86" s="32">
        <v>65</v>
      </c>
      <c r="B86" s="16"/>
      <c r="C86" s="31" t="s">
        <v>92</v>
      </c>
      <c r="D86" s="42">
        <v>2223143</v>
      </c>
      <c r="E86" s="53" t="s">
        <v>11</v>
      </c>
      <c r="F86" s="25">
        <v>375</v>
      </c>
      <c r="G86" s="25">
        <v>38075</v>
      </c>
      <c r="H86" s="25">
        <v>343332</v>
      </c>
      <c r="I86" s="25">
        <v>572255</v>
      </c>
      <c r="J86" s="25">
        <v>274280</v>
      </c>
      <c r="K86" s="25">
        <v>216963</v>
      </c>
      <c r="L86" s="25">
        <v>181390</v>
      </c>
      <c r="M86" s="25">
        <v>297806</v>
      </c>
      <c r="N86" s="25">
        <v>111623</v>
      </c>
      <c r="O86" s="25">
        <v>187044</v>
      </c>
      <c r="P86" s="32">
        <v>65</v>
      </c>
      <c r="Q86" s="4"/>
      <c r="R86" s="4"/>
      <c r="S86" s="4"/>
      <c r="T86" s="4"/>
    </row>
    <row r="87" spans="1:20" ht="13.5" customHeight="1">
      <c r="A87" s="32">
        <v>66</v>
      </c>
      <c r="B87" s="16"/>
      <c r="C87" s="31" t="s">
        <v>93</v>
      </c>
      <c r="D87" s="42">
        <v>425075</v>
      </c>
      <c r="E87" s="53" t="s">
        <v>11</v>
      </c>
      <c r="F87" s="25" t="s">
        <v>11</v>
      </c>
      <c r="G87" s="25">
        <v>77594</v>
      </c>
      <c r="H87" s="25">
        <v>151042</v>
      </c>
      <c r="I87" s="25">
        <v>38563</v>
      </c>
      <c r="J87" s="25">
        <v>21365</v>
      </c>
      <c r="K87" s="25">
        <v>23826</v>
      </c>
      <c r="L87" s="25">
        <v>11945</v>
      </c>
      <c r="M87" s="25">
        <v>40374</v>
      </c>
      <c r="N87" s="25">
        <v>23449</v>
      </c>
      <c r="O87" s="25">
        <v>36917</v>
      </c>
      <c r="P87" s="32">
        <v>66</v>
      </c>
      <c r="Q87" s="4"/>
      <c r="R87" s="4"/>
      <c r="S87" s="4"/>
      <c r="T87" s="4"/>
    </row>
    <row r="88" spans="1:20" ht="13.5" customHeight="1">
      <c r="A88" s="32">
        <v>67</v>
      </c>
      <c r="B88" s="16"/>
      <c r="C88" s="31" t="s">
        <v>94</v>
      </c>
      <c r="D88" s="42">
        <v>1100759</v>
      </c>
      <c r="E88" s="53" t="s">
        <v>11</v>
      </c>
      <c r="F88" s="25" t="s">
        <v>11</v>
      </c>
      <c r="G88" s="25">
        <v>443013</v>
      </c>
      <c r="H88" s="25">
        <v>195977</v>
      </c>
      <c r="I88" s="25">
        <v>107144</v>
      </c>
      <c r="J88" s="25">
        <v>95385</v>
      </c>
      <c r="K88" s="25">
        <v>49725</v>
      </c>
      <c r="L88" s="25">
        <v>26710</v>
      </c>
      <c r="M88" s="25">
        <v>79895</v>
      </c>
      <c r="N88" s="25">
        <v>33910</v>
      </c>
      <c r="O88" s="25">
        <v>69000</v>
      </c>
      <c r="P88" s="32">
        <v>67</v>
      </c>
      <c r="Q88" s="4"/>
      <c r="R88" s="4"/>
      <c r="S88" s="4"/>
      <c r="T88" s="4"/>
    </row>
    <row r="89" spans="1:20" ht="13.5" customHeight="1">
      <c r="A89" s="32">
        <v>68</v>
      </c>
      <c r="B89" s="16"/>
      <c r="C89" s="31" t="s">
        <v>95</v>
      </c>
      <c r="D89" s="42">
        <v>478487</v>
      </c>
      <c r="E89" s="53" t="s">
        <v>11</v>
      </c>
      <c r="F89" s="25" t="s">
        <v>11</v>
      </c>
      <c r="G89" s="25">
        <v>6405</v>
      </c>
      <c r="H89" s="25">
        <v>100395</v>
      </c>
      <c r="I89" s="25">
        <v>148470</v>
      </c>
      <c r="J89" s="25">
        <v>69360</v>
      </c>
      <c r="K89" s="25">
        <v>34185</v>
      </c>
      <c r="L89" s="25">
        <v>16250</v>
      </c>
      <c r="M89" s="25">
        <v>53322</v>
      </c>
      <c r="N89" s="25">
        <v>21700</v>
      </c>
      <c r="O89" s="25">
        <v>28400</v>
      </c>
      <c r="P89" s="32">
        <v>68</v>
      </c>
      <c r="Q89" s="4"/>
      <c r="R89" s="4"/>
      <c r="S89" s="4"/>
      <c r="T89" s="4"/>
    </row>
    <row r="90" spans="1:20" ht="13.5" customHeight="1">
      <c r="A90" s="32"/>
      <c r="B90" s="16"/>
      <c r="C90" s="31"/>
      <c r="D90" s="42"/>
      <c r="E90" s="53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32"/>
      <c r="Q90" s="4"/>
      <c r="R90" s="4"/>
      <c r="S90" s="4"/>
      <c r="T90" s="4"/>
    </row>
    <row r="91" spans="1:20" ht="13.5" customHeight="1">
      <c r="A91" s="32">
        <v>69</v>
      </c>
      <c r="B91" s="16" t="s">
        <v>96</v>
      </c>
      <c r="C91" s="31"/>
      <c r="D91" s="41">
        <v>7653898</v>
      </c>
      <c r="E91" s="53" t="s">
        <v>11</v>
      </c>
      <c r="F91" s="23" t="s">
        <v>11</v>
      </c>
      <c r="G91" s="23">
        <v>187088</v>
      </c>
      <c r="H91" s="23">
        <v>205009</v>
      </c>
      <c r="I91" s="23">
        <v>466912</v>
      </c>
      <c r="J91" s="23">
        <v>767021</v>
      </c>
      <c r="K91" s="23">
        <v>473772</v>
      </c>
      <c r="L91" s="23">
        <v>378912</v>
      </c>
      <c r="M91" s="23">
        <v>1876968</v>
      </c>
      <c r="N91" s="23">
        <v>1204697</v>
      </c>
      <c r="O91" s="23">
        <v>2093519</v>
      </c>
      <c r="P91" s="32">
        <v>69</v>
      </c>
      <c r="Q91" s="4"/>
      <c r="R91" s="4"/>
      <c r="S91" s="4"/>
      <c r="T91" s="4"/>
    </row>
    <row r="92" spans="1:20" ht="13.5" customHeight="1">
      <c r="B92" s="16"/>
      <c r="C92" s="31"/>
      <c r="D92" s="42"/>
      <c r="E92" s="53"/>
      <c r="F92" s="25"/>
      <c r="G92" s="25"/>
      <c r="H92" s="25"/>
      <c r="I92" s="25"/>
      <c r="J92" s="25"/>
      <c r="K92" s="25"/>
      <c r="L92" s="25"/>
      <c r="M92" s="25"/>
      <c r="N92" s="25"/>
      <c r="O92" s="25"/>
      <c r="Q92" s="4"/>
      <c r="R92" s="4"/>
      <c r="S92" s="4"/>
      <c r="T92" s="4"/>
    </row>
    <row r="93" spans="1:20" ht="13.5" customHeight="1">
      <c r="A93" s="1">
        <v>70</v>
      </c>
      <c r="B93" s="16"/>
      <c r="C93" s="31" t="s">
        <v>97</v>
      </c>
      <c r="D93" s="42">
        <v>512255</v>
      </c>
      <c r="E93" s="53" t="s">
        <v>11</v>
      </c>
      <c r="F93" s="25" t="s">
        <v>11</v>
      </c>
      <c r="G93" s="25">
        <v>91316</v>
      </c>
      <c r="H93" s="25">
        <v>67396</v>
      </c>
      <c r="I93" s="25">
        <v>43919</v>
      </c>
      <c r="J93" s="25">
        <v>39527</v>
      </c>
      <c r="K93" s="25">
        <v>63505</v>
      </c>
      <c r="L93" s="25">
        <v>9156</v>
      </c>
      <c r="M93" s="25">
        <v>78422</v>
      </c>
      <c r="N93" s="25">
        <v>60151</v>
      </c>
      <c r="O93" s="25">
        <v>58863</v>
      </c>
      <c r="P93" s="1">
        <v>70</v>
      </c>
      <c r="Q93" s="4"/>
      <c r="R93" s="4"/>
      <c r="S93" s="4"/>
      <c r="T93" s="4"/>
    </row>
    <row r="94" spans="1:20" ht="13.5" customHeight="1">
      <c r="A94" s="1">
        <v>71</v>
      </c>
      <c r="B94" s="16"/>
      <c r="C94" s="31" t="s">
        <v>98</v>
      </c>
      <c r="D94" s="42">
        <v>204760</v>
      </c>
      <c r="E94" s="53" t="s">
        <v>11</v>
      </c>
      <c r="F94" s="25" t="s">
        <v>11</v>
      </c>
      <c r="G94" s="25">
        <v>60489</v>
      </c>
      <c r="H94" s="25">
        <v>30851</v>
      </c>
      <c r="I94" s="25">
        <v>16750</v>
      </c>
      <c r="J94" s="25">
        <v>12100</v>
      </c>
      <c r="K94" s="25">
        <v>9045</v>
      </c>
      <c r="L94" s="25">
        <v>6360</v>
      </c>
      <c r="M94" s="25">
        <v>19115</v>
      </c>
      <c r="N94" s="25">
        <v>13350</v>
      </c>
      <c r="O94" s="25">
        <v>36700</v>
      </c>
      <c r="P94" s="1">
        <v>71</v>
      </c>
      <c r="Q94" s="4"/>
      <c r="R94" s="4"/>
      <c r="S94" s="4"/>
      <c r="T94" s="4"/>
    </row>
    <row r="95" spans="1:20" ht="13.5" customHeight="1">
      <c r="A95" s="1">
        <v>72</v>
      </c>
      <c r="B95" s="16"/>
      <c r="C95" s="31" t="s">
        <v>99</v>
      </c>
      <c r="D95" s="42">
        <v>3917019</v>
      </c>
      <c r="E95" s="53" t="s">
        <v>11</v>
      </c>
      <c r="F95" s="25" t="s">
        <v>11</v>
      </c>
      <c r="G95" s="25">
        <v>835</v>
      </c>
      <c r="H95" s="25">
        <v>21813</v>
      </c>
      <c r="I95" s="25">
        <v>220026</v>
      </c>
      <c r="J95" s="25">
        <v>497070</v>
      </c>
      <c r="K95" s="25">
        <v>143141</v>
      </c>
      <c r="L95" s="25">
        <v>212474</v>
      </c>
      <c r="M95" s="25">
        <v>1061435</v>
      </c>
      <c r="N95" s="25">
        <v>688920</v>
      </c>
      <c r="O95" s="25">
        <v>1071305</v>
      </c>
      <c r="P95" s="1">
        <v>72</v>
      </c>
      <c r="Q95" s="4"/>
      <c r="R95" s="4"/>
      <c r="S95" s="4"/>
      <c r="T95" s="4"/>
    </row>
    <row r="96" spans="1:20" ht="13.5" customHeight="1">
      <c r="A96" s="1">
        <v>73</v>
      </c>
      <c r="B96" s="12"/>
      <c r="C96" s="31" t="s">
        <v>100</v>
      </c>
      <c r="D96" s="42">
        <v>1989923</v>
      </c>
      <c r="E96" s="53" t="s">
        <v>11</v>
      </c>
      <c r="F96" s="25" t="s">
        <v>11</v>
      </c>
      <c r="G96" s="25">
        <v>16900</v>
      </c>
      <c r="H96" s="25">
        <v>57500</v>
      </c>
      <c r="I96" s="25">
        <v>151460</v>
      </c>
      <c r="J96" s="25">
        <v>191377</v>
      </c>
      <c r="K96" s="25">
        <v>221838</v>
      </c>
      <c r="L96" s="25">
        <v>136112</v>
      </c>
      <c r="M96" s="25">
        <v>470489</v>
      </c>
      <c r="N96" s="25">
        <v>258682</v>
      </c>
      <c r="O96" s="25">
        <v>485565</v>
      </c>
      <c r="P96" s="1">
        <v>73</v>
      </c>
      <c r="Q96" s="4"/>
      <c r="R96" s="4"/>
      <c r="S96" s="4"/>
      <c r="T96" s="4"/>
    </row>
    <row r="97" spans="1:20" ht="13.5" customHeight="1">
      <c r="A97" s="1">
        <v>74</v>
      </c>
      <c r="B97" s="16"/>
      <c r="C97" s="31" t="s">
        <v>101</v>
      </c>
      <c r="D97" s="42">
        <v>122913</v>
      </c>
      <c r="E97" s="53" t="s">
        <v>11</v>
      </c>
      <c r="F97" s="25" t="s">
        <v>11</v>
      </c>
      <c r="G97" s="25">
        <v>17118</v>
      </c>
      <c r="H97" s="25">
        <v>19694</v>
      </c>
      <c r="I97" s="25">
        <v>19747</v>
      </c>
      <c r="J97" s="25">
        <v>7000</v>
      </c>
      <c r="K97" s="25">
        <v>21197</v>
      </c>
      <c r="L97" s="25">
        <v>1800</v>
      </c>
      <c r="M97" s="25">
        <v>14391</v>
      </c>
      <c r="N97" s="25">
        <v>15166</v>
      </c>
      <c r="O97" s="25">
        <v>6800</v>
      </c>
      <c r="P97" s="1">
        <v>74</v>
      </c>
      <c r="Q97" s="4"/>
      <c r="R97" s="4"/>
      <c r="S97" s="4"/>
      <c r="T97" s="4"/>
    </row>
    <row r="98" spans="1:20" ht="13.5" customHeight="1">
      <c r="A98" s="1">
        <v>75</v>
      </c>
      <c r="B98" s="14"/>
      <c r="C98" s="31" t="s">
        <v>102</v>
      </c>
      <c r="D98" s="42">
        <v>633446</v>
      </c>
      <c r="E98" s="53" t="s">
        <v>11</v>
      </c>
      <c r="F98" s="25" t="s">
        <v>11</v>
      </c>
      <c r="G98" s="25" t="s">
        <v>11</v>
      </c>
      <c r="H98" s="25">
        <v>5540</v>
      </c>
      <c r="I98" s="25">
        <v>10210</v>
      </c>
      <c r="J98" s="25">
        <v>9742</v>
      </c>
      <c r="K98" s="25">
        <v>10094</v>
      </c>
      <c r="L98" s="25">
        <v>11130</v>
      </c>
      <c r="M98" s="25">
        <v>206691</v>
      </c>
      <c r="N98" s="25">
        <v>107328</v>
      </c>
      <c r="O98" s="25">
        <v>272711</v>
      </c>
      <c r="P98" s="1">
        <v>75</v>
      </c>
      <c r="Q98" s="4"/>
      <c r="R98" s="4"/>
      <c r="S98" s="4"/>
      <c r="T98" s="4"/>
    </row>
    <row r="99" spans="1:20">
      <c r="A99" s="1">
        <v>76</v>
      </c>
      <c r="B99" s="14"/>
      <c r="C99" s="31" t="s">
        <v>103</v>
      </c>
      <c r="D99" s="42">
        <v>193207</v>
      </c>
      <c r="E99" s="53" t="s">
        <v>11</v>
      </c>
      <c r="F99" s="25" t="s">
        <v>11</v>
      </c>
      <c r="G99" s="25" t="s">
        <v>11</v>
      </c>
      <c r="H99" s="25">
        <v>1050</v>
      </c>
      <c r="I99" s="25">
        <v>1200</v>
      </c>
      <c r="J99" s="25">
        <v>5180</v>
      </c>
      <c r="K99" s="25">
        <v>2477</v>
      </c>
      <c r="L99" s="25">
        <v>900</v>
      </c>
      <c r="M99" s="25">
        <v>15475</v>
      </c>
      <c r="N99" s="25">
        <v>36350</v>
      </c>
      <c r="O99" s="25">
        <v>130575</v>
      </c>
      <c r="P99" s="1">
        <v>76</v>
      </c>
      <c r="Q99" s="4"/>
      <c r="R99" s="4"/>
      <c r="S99" s="4"/>
      <c r="T99" s="4"/>
    </row>
    <row r="100" spans="1:20">
      <c r="A100" s="1">
        <v>77</v>
      </c>
      <c r="B100" s="14"/>
      <c r="C100" s="17" t="s">
        <v>104</v>
      </c>
      <c r="D100" s="42">
        <v>80375</v>
      </c>
      <c r="E100" s="53" t="s">
        <v>11</v>
      </c>
      <c r="F100" s="25" t="s">
        <v>11</v>
      </c>
      <c r="G100" s="25">
        <v>430</v>
      </c>
      <c r="H100" s="25">
        <v>1165</v>
      </c>
      <c r="I100" s="25">
        <v>3600</v>
      </c>
      <c r="J100" s="25">
        <v>5025</v>
      </c>
      <c r="K100" s="25">
        <v>2475</v>
      </c>
      <c r="L100" s="25">
        <v>980</v>
      </c>
      <c r="M100" s="25">
        <v>10950</v>
      </c>
      <c r="N100" s="25">
        <v>24750</v>
      </c>
      <c r="O100" s="25">
        <v>31000</v>
      </c>
      <c r="P100" s="1">
        <v>77</v>
      </c>
      <c r="Q100" s="4"/>
      <c r="R100" s="4"/>
      <c r="S100" s="4"/>
      <c r="T100" s="4"/>
    </row>
    <row r="101" spans="1:20">
      <c r="A101" s="10"/>
      <c r="B101" s="16"/>
      <c r="C101" s="33"/>
      <c r="D101" s="42"/>
      <c r="E101" s="53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0"/>
      <c r="Q101" s="4"/>
      <c r="R101" s="4"/>
      <c r="S101" s="4"/>
      <c r="T101" s="4"/>
    </row>
    <row r="102" spans="1:20">
      <c r="A102" s="32">
        <v>78</v>
      </c>
      <c r="B102" s="34" t="s">
        <v>105</v>
      </c>
      <c r="C102" s="35"/>
      <c r="D102" s="41">
        <v>70675575</v>
      </c>
      <c r="E102" s="23">
        <v>117510</v>
      </c>
      <c r="F102" s="23">
        <v>226908</v>
      </c>
      <c r="G102" s="23">
        <v>3263241</v>
      </c>
      <c r="H102" s="23">
        <v>3913143</v>
      </c>
      <c r="I102" s="23">
        <v>3292898</v>
      </c>
      <c r="J102" s="23">
        <v>3472734</v>
      </c>
      <c r="K102" s="23">
        <v>2940005</v>
      </c>
      <c r="L102" s="23">
        <v>1835558</v>
      </c>
      <c r="M102" s="23">
        <v>10106011</v>
      </c>
      <c r="N102" s="23">
        <v>6609146</v>
      </c>
      <c r="O102" s="23">
        <v>34898421</v>
      </c>
      <c r="P102" s="32">
        <v>78</v>
      </c>
      <c r="Q102" s="4"/>
      <c r="R102" s="4"/>
      <c r="S102" s="4"/>
      <c r="T102" s="4"/>
    </row>
    <row r="103" spans="1:20">
      <c r="B103" s="36"/>
      <c r="C103" s="61"/>
      <c r="D103" s="42"/>
      <c r="E103" s="23"/>
      <c r="F103" s="23"/>
      <c r="G103" s="25"/>
      <c r="H103" s="25"/>
      <c r="I103" s="25"/>
      <c r="J103" s="25"/>
      <c r="K103" s="25"/>
      <c r="L103" s="25"/>
      <c r="M103" s="25"/>
      <c r="N103" s="25"/>
      <c r="O103" s="25"/>
      <c r="Q103" s="4"/>
      <c r="R103" s="4"/>
      <c r="S103" s="4"/>
      <c r="T103" s="4"/>
    </row>
    <row r="104" spans="1:20">
      <c r="A104" s="32">
        <v>79</v>
      </c>
      <c r="B104" s="14" t="s">
        <v>27</v>
      </c>
      <c r="C104" s="15"/>
      <c r="D104" s="41">
        <v>19253566</v>
      </c>
      <c r="E104" s="23">
        <v>90278</v>
      </c>
      <c r="F104" s="23">
        <v>63974</v>
      </c>
      <c r="G104" s="23">
        <v>1447746</v>
      </c>
      <c r="H104" s="23">
        <v>1642812</v>
      </c>
      <c r="I104" s="23">
        <v>1239738</v>
      </c>
      <c r="J104" s="23">
        <v>1591668</v>
      </c>
      <c r="K104" s="23">
        <v>1252553</v>
      </c>
      <c r="L104" s="23">
        <v>609558</v>
      </c>
      <c r="M104" s="23">
        <v>2566825</v>
      </c>
      <c r="N104" s="23">
        <v>1681471</v>
      </c>
      <c r="O104" s="23">
        <v>7066943</v>
      </c>
      <c r="P104" s="32">
        <v>79</v>
      </c>
      <c r="Q104" s="4"/>
      <c r="R104" s="4"/>
      <c r="S104" s="4"/>
      <c r="T104" s="4"/>
    </row>
    <row r="105" spans="1:20">
      <c r="B105" s="16"/>
      <c r="C105" s="35"/>
      <c r="D105" s="42"/>
      <c r="E105" s="53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Q105" s="4"/>
      <c r="R105" s="4"/>
      <c r="S105" s="4"/>
      <c r="T105" s="4"/>
    </row>
    <row r="106" spans="1:20">
      <c r="A106" s="1">
        <v>80</v>
      </c>
      <c r="B106" s="14"/>
      <c r="C106" s="15" t="s">
        <v>28</v>
      </c>
      <c r="D106" s="42">
        <v>547698</v>
      </c>
      <c r="E106" s="53" t="s">
        <v>11</v>
      </c>
      <c r="F106" s="25" t="s">
        <v>11</v>
      </c>
      <c r="G106" s="25">
        <v>127675</v>
      </c>
      <c r="H106" s="25">
        <v>54538</v>
      </c>
      <c r="I106" s="25">
        <v>146038</v>
      </c>
      <c r="J106" s="25">
        <v>42468</v>
      </c>
      <c r="K106" s="25">
        <v>45454</v>
      </c>
      <c r="L106" s="25">
        <v>15650</v>
      </c>
      <c r="M106" s="25">
        <v>53725</v>
      </c>
      <c r="N106" s="25">
        <v>32150</v>
      </c>
      <c r="O106" s="25">
        <v>30000</v>
      </c>
      <c r="P106" s="1">
        <v>80</v>
      </c>
      <c r="Q106" s="4"/>
      <c r="R106" s="4"/>
      <c r="S106" s="4"/>
      <c r="T106" s="4"/>
    </row>
    <row r="107" spans="1:20">
      <c r="A107" s="32">
        <v>81</v>
      </c>
      <c r="B107" s="16"/>
      <c r="C107" s="17" t="s">
        <v>29</v>
      </c>
      <c r="D107" s="42">
        <v>64528</v>
      </c>
      <c r="E107" s="53" t="s">
        <v>11</v>
      </c>
      <c r="F107" s="25" t="s">
        <v>11</v>
      </c>
      <c r="G107" s="25">
        <v>800</v>
      </c>
      <c r="H107" s="25">
        <v>5188</v>
      </c>
      <c r="I107" s="25">
        <v>2430</v>
      </c>
      <c r="J107" s="25">
        <v>6450</v>
      </c>
      <c r="K107" s="25">
        <v>4110</v>
      </c>
      <c r="L107" s="25">
        <v>4500</v>
      </c>
      <c r="M107" s="25">
        <v>19550</v>
      </c>
      <c r="N107" s="25">
        <v>11000</v>
      </c>
      <c r="O107" s="25">
        <v>10500</v>
      </c>
      <c r="P107" s="32">
        <v>81</v>
      </c>
      <c r="Q107" s="4"/>
      <c r="R107" s="4"/>
      <c r="S107" s="4"/>
      <c r="T107" s="4"/>
    </row>
    <row r="108" spans="1:20">
      <c r="A108" s="32">
        <v>82</v>
      </c>
      <c r="B108" s="16"/>
      <c r="C108" s="17" t="s">
        <v>30</v>
      </c>
      <c r="D108" s="42">
        <v>195765</v>
      </c>
      <c r="E108" s="53" t="s">
        <v>11</v>
      </c>
      <c r="F108" s="25" t="s">
        <v>11</v>
      </c>
      <c r="G108" s="25">
        <v>4200</v>
      </c>
      <c r="H108" s="25">
        <v>12102</v>
      </c>
      <c r="I108" s="25">
        <v>13800</v>
      </c>
      <c r="J108" s="25">
        <v>35950</v>
      </c>
      <c r="K108" s="25">
        <v>21053</v>
      </c>
      <c r="L108" s="25">
        <v>4500</v>
      </c>
      <c r="M108" s="25">
        <v>35809</v>
      </c>
      <c r="N108" s="25">
        <v>41695</v>
      </c>
      <c r="O108" s="25">
        <v>26656</v>
      </c>
      <c r="P108" s="32">
        <v>82</v>
      </c>
      <c r="Q108" s="4"/>
      <c r="R108" s="4"/>
      <c r="S108" s="4"/>
      <c r="T108" s="4"/>
    </row>
    <row r="109" spans="1:20">
      <c r="A109" s="32">
        <v>83</v>
      </c>
      <c r="B109" s="16"/>
      <c r="C109" s="17" t="s">
        <v>31</v>
      </c>
      <c r="D109" s="45"/>
      <c r="E109" s="53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Q109" s="4"/>
      <c r="R109" s="4"/>
      <c r="S109" s="4"/>
      <c r="T109" s="4"/>
    </row>
    <row r="110" spans="1:20">
      <c r="B110" s="16"/>
      <c r="C110" s="17" t="s">
        <v>32</v>
      </c>
      <c r="D110" s="42">
        <v>186910</v>
      </c>
      <c r="E110" s="53" t="s">
        <v>11</v>
      </c>
      <c r="F110" s="25" t="s">
        <v>11</v>
      </c>
      <c r="G110" s="25" t="s">
        <v>11</v>
      </c>
      <c r="H110" s="25">
        <v>41375</v>
      </c>
      <c r="I110" s="25">
        <v>8110</v>
      </c>
      <c r="J110" s="25">
        <v>7200</v>
      </c>
      <c r="K110" s="25">
        <v>13850</v>
      </c>
      <c r="L110" s="25">
        <v>3650</v>
      </c>
      <c r="M110" s="25">
        <v>33825</v>
      </c>
      <c r="N110" s="25">
        <v>23450</v>
      </c>
      <c r="O110" s="25">
        <v>55450</v>
      </c>
      <c r="P110" s="32">
        <v>83</v>
      </c>
      <c r="Q110" s="4"/>
      <c r="R110" s="4"/>
      <c r="S110" s="4"/>
      <c r="T110" s="4"/>
    </row>
    <row r="111" spans="1:20">
      <c r="A111" s="1">
        <v>84</v>
      </c>
      <c r="B111" s="16"/>
      <c r="C111" s="17" t="s">
        <v>33</v>
      </c>
      <c r="D111" s="42">
        <v>117840</v>
      </c>
      <c r="E111" s="53" t="s">
        <v>11</v>
      </c>
      <c r="F111" s="25" t="s">
        <v>11</v>
      </c>
      <c r="G111" s="25">
        <v>7090</v>
      </c>
      <c r="H111" s="25">
        <v>20500</v>
      </c>
      <c r="I111" s="25">
        <v>14350</v>
      </c>
      <c r="J111" s="25">
        <v>13725</v>
      </c>
      <c r="K111" s="25">
        <v>7350</v>
      </c>
      <c r="L111" s="25">
        <v>3675</v>
      </c>
      <c r="M111" s="25">
        <v>16550</v>
      </c>
      <c r="N111" s="25">
        <v>6550</v>
      </c>
      <c r="O111" s="25">
        <v>28050</v>
      </c>
      <c r="P111" s="1">
        <v>84</v>
      </c>
      <c r="Q111" s="4"/>
      <c r="R111" s="4"/>
      <c r="S111" s="4"/>
      <c r="T111" s="4"/>
    </row>
    <row r="112" spans="1:20">
      <c r="A112" s="1">
        <v>85</v>
      </c>
      <c r="B112" s="16"/>
      <c r="C112" s="17" t="s">
        <v>34</v>
      </c>
      <c r="D112" s="42">
        <v>390626</v>
      </c>
      <c r="E112" s="53" t="s">
        <v>11</v>
      </c>
      <c r="F112" s="25" t="s">
        <v>11</v>
      </c>
      <c r="G112" s="25">
        <v>66750</v>
      </c>
      <c r="H112" s="25">
        <v>97834</v>
      </c>
      <c r="I112" s="25">
        <v>32387</v>
      </c>
      <c r="J112" s="25">
        <v>9400</v>
      </c>
      <c r="K112" s="25">
        <v>14400</v>
      </c>
      <c r="L112" s="25">
        <v>8225</v>
      </c>
      <c r="M112" s="25">
        <v>29853</v>
      </c>
      <c r="N112" s="25">
        <v>37347</v>
      </c>
      <c r="O112" s="25">
        <v>94430</v>
      </c>
      <c r="P112" s="1">
        <v>85</v>
      </c>
      <c r="Q112" s="4"/>
      <c r="R112" s="4"/>
      <c r="S112" s="4"/>
      <c r="T112" s="4"/>
    </row>
    <row r="113" spans="1:20">
      <c r="A113" s="1">
        <v>86</v>
      </c>
      <c r="B113" s="16"/>
      <c r="C113" s="17" t="s">
        <v>35</v>
      </c>
      <c r="D113" s="42">
        <v>197434</v>
      </c>
      <c r="E113" s="53" t="s">
        <v>11</v>
      </c>
      <c r="F113" s="25" t="s">
        <v>11</v>
      </c>
      <c r="G113" s="25">
        <v>9699</v>
      </c>
      <c r="H113" s="25">
        <v>10636</v>
      </c>
      <c r="I113" s="25">
        <v>15045</v>
      </c>
      <c r="J113" s="25">
        <v>25200</v>
      </c>
      <c r="K113" s="25">
        <v>13824</v>
      </c>
      <c r="L113" s="25">
        <v>12875</v>
      </c>
      <c r="M113" s="25">
        <v>44055</v>
      </c>
      <c r="N113" s="25">
        <v>28800</v>
      </c>
      <c r="O113" s="25">
        <v>37300</v>
      </c>
      <c r="P113" s="1">
        <v>86</v>
      </c>
      <c r="Q113" s="4"/>
      <c r="R113" s="4"/>
      <c r="S113" s="4"/>
      <c r="T113" s="4"/>
    </row>
    <row r="114" spans="1:20">
      <c r="A114" s="1">
        <v>87</v>
      </c>
      <c r="B114" s="16"/>
      <c r="C114" s="17" t="s">
        <v>111</v>
      </c>
      <c r="D114" s="42">
        <v>272375</v>
      </c>
      <c r="E114" s="53" t="s">
        <v>11</v>
      </c>
      <c r="F114" s="25" t="s">
        <v>11</v>
      </c>
      <c r="G114" s="25" t="s">
        <v>11</v>
      </c>
      <c r="H114" s="25">
        <v>5500</v>
      </c>
      <c r="I114" s="25">
        <v>5100</v>
      </c>
      <c r="J114" s="25">
        <v>18950</v>
      </c>
      <c r="K114" s="25">
        <v>5650</v>
      </c>
      <c r="L114" s="25">
        <v>19800</v>
      </c>
      <c r="M114" s="25">
        <v>47400</v>
      </c>
      <c r="N114" s="25">
        <v>55650</v>
      </c>
      <c r="O114" s="25">
        <v>114325</v>
      </c>
      <c r="P114" s="1">
        <v>87</v>
      </c>
      <c r="Q114" s="4"/>
      <c r="R114" s="4"/>
      <c r="S114" s="4"/>
      <c r="T114" s="4"/>
    </row>
    <row r="115" spans="1:20">
      <c r="A115" s="1">
        <v>88</v>
      </c>
      <c r="B115" s="16"/>
      <c r="C115" s="17" t="s">
        <v>36</v>
      </c>
      <c r="D115" s="42">
        <v>26300</v>
      </c>
      <c r="E115" s="53" t="s">
        <v>11</v>
      </c>
      <c r="F115" s="25" t="s">
        <v>11</v>
      </c>
      <c r="G115" s="25" t="s">
        <v>11</v>
      </c>
      <c r="H115" s="25" t="s">
        <v>11</v>
      </c>
      <c r="I115" s="25">
        <v>10200</v>
      </c>
      <c r="J115" s="25" t="s">
        <v>11</v>
      </c>
      <c r="K115" s="25">
        <v>1600</v>
      </c>
      <c r="L115" s="25" t="s">
        <v>11</v>
      </c>
      <c r="M115" s="25">
        <v>6000</v>
      </c>
      <c r="N115" s="25" t="s">
        <v>11</v>
      </c>
      <c r="O115" s="25">
        <v>8500</v>
      </c>
      <c r="P115" s="1">
        <v>88</v>
      </c>
      <c r="Q115" s="4"/>
      <c r="R115" s="4"/>
      <c r="S115" s="4"/>
      <c r="T115" s="4"/>
    </row>
    <row r="116" spans="1:20">
      <c r="A116" s="1">
        <v>89</v>
      </c>
      <c r="B116" s="16"/>
      <c r="C116" s="17" t="s">
        <v>37</v>
      </c>
      <c r="D116" s="42">
        <v>436757</v>
      </c>
      <c r="E116" s="53" t="s">
        <v>11</v>
      </c>
      <c r="F116" s="25">
        <v>375</v>
      </c>
      <c r="G116" s="25">
        <v>8498</v>
      </c>
      <c r="H116" s="25">
        <v>23975</v>
      </c>
      <c r="I116" s="25">
        <v>27575</v>
      </c>
      <c r="J116" s="25">
        <v>60420</v>
      </c>
      <c r="K116" s="25">
        <v>44900</v>
      </c>
      <c r="L116" s="25">
        <v>21655</v>
      </c>
      <c r="M116" s="25">
        <v>118859</v>
      </c>
      <c r="N116" s="25">
        <v>41500</v>
      </c>
      <c r="O116" s="25">
        <v>89000</v>
      </c>
      <c r="P116" s="1">
        <v>89</v>
      </c>
      <c r="Q116" s="4"/>
      <c r="R116" s="4"/>
      <c r="S116" s="4"/>
      <c r="T116" s="4"/>
    </row>
    <row r="117" spans="1:20">
      <c r="A117" s="1">
        <v>90</v>
      </c>
      <c r="B117" s="16"/>
      <c r="C117" s="17" t="s">
        <v>38</v>
      </c>
      <c r="D117" s="45"/>
      <c r="E117" s="53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Q117" s="4"/>
      <c r="R117" s="4"/>
      <c r="S117" s="4"/>
      <c r="T117" s="4"/>
    </row>
    <row r="118" spans="1:20">
      <c r="B118" s="16"/>
      <c r="C118" s="17" t="s">
        <v>39</v>
      </c>
      <c r="D118" s="42">
        <v>40080</v>
      </c>
      <c r="E118" s="53" t="s">
        <v>11</v>
      </c>
      <c r="F118" s="25" t="s">
        <v>11</v>
      </c>
      <c r="G118" s="25" t="s">
        <v>11</v>
      </c>
      <c r="H118" s="25" t="s">
        <v>11</v>
      </c>
      <c r="I118" s="25">
        <v>600</v>
      </c>
      <c r="J118" s="25">
        <v>700</v>
      </c>
      <c r="K118" s="25">
        <v>800</v>
      </c>
      <c r="L118" s="25">
        <v>960</v>
      </c>
      <c r="M118" s="25">
        <v>2000</v>
      </c>
      <c r="N118" s="25">
        <v>7500</v>
      </c>
      <c r="O118" s="25">
        <v>27520</v>
      </c>
      <c r="P118" s="1">
        <v>90</v>
      </c>
      <c r="Q118" s="4"/>
      <c r="R118" s="4"/>
      <c r="S118" s="4"/>
      <c r="T118" s="4"/>
    </row>
    <row r="119" spans="1:20">
      <c r="A119" s="1">
        <v>91</v>
      </c>
      <c r="B119" s="16"/>
      <c r="C119" s="17" t="s">
        <v>40</v>
      </c>
      <c r="D119" s="42">
        <v>754928</v>
      </c>
      <c r="E119" s="53" t="s">
        <v>11</v>
      </c>
      <c r="F119" s="25" t="s">
        <v>11</v>
      </c>
      <c r="G119" s="25">
        <v>107224</v>
      </c>
      <c r="H119" s="25">
        <v>94748</v>
      </c>
      <c r="I119" s="25">
        <v>35414</v>
      </c>
      <c r="J119" s="25">
        <v>39138</v>
      </c>
      <c r="K119" s="25">
        <v>61888</v>
      </c>
      <c r="L119" s="25">
        <v>20894</v>
      </c>
      <c r="M119" s="25">
        <v>144273</v>
      </c>
      <c r="N119" s="25">
        <v>124670</v>
      </c>
      <c r="O119" s="25">
        <v>126679</v>
      </c>
      <c r="P119" s="1">
        <v>91</v>
      </c>
      <c r="Q119" s="4"/>
      <c r="R119" s="4"/>
      <c r="S119" s="4"/>
      <c r="T119" s="4"/>
    </row>
    <row r="120" spans="1:20">
      <c r="A120" s="1">
        <v>92</v>
      </c>
      <c r="B120" s="16"/>
      <c r="C120" s="17" t="s">
        <v>41</v>
      </c>
      <c r="D120" s="42">
        <v>123690</v>
      </c>
      <c r="E120" s="53" t="s">
        <v>11</v>
      </c>
      <c r="F120" s="25" t="s">
        <v>11</v>
      </c>
      <c r="G120" s="25" t="s">
        <v>11</v>
      </c>
      <c r="H120" s="25">
        <v>1000</v>
      </c>
      <c r="I120" s="25">
        <v>2400</v>
      </c>
      <c r="J120" s="25">
        <v>700</v>
      </c>
      <c r="K120" s="25">
        <v>2400</v>
      </c>
      <c r="L120" s="25">
        <v>3650</v>
      </c>
      <c r="M120" s="25">
        <v>6600</v>
      </c>
      <c r="N120" s="25">
        <v>22790</v>
      </c>
      <c r="O120" s="25">
        <v>84150</v>
      </c>
      <c r="P120" s="1">
        <v>92</v>
      </c>
      <c r="Q120" s="4"/>
      <c r="R120" s="4"/>
      <c r="S120" s="4"/>
      <c r="T120" s="4"/>
    </row>
    <row r="121" spans="1:20">
      <c r="A121" s="1">
        <v>93</v>
      </c>
      <c r="B121" s="16"/>
      <c r="C121" s="17" t="s">
        <v>42</v>
      </c>
      <c r="D121" s="42">
        <v>178044</v>
      </c>
      <c r="E121" s="53" t="s">
        <v>11</v>
      </c>
      <c r="F121" s="25" t="s">
        <v>11</v>
      </c>
      <c r="G121" s="25">
        <v>19990</v>
      </c>
      <c r="H121" s="25">
        <v>10633</v>
      </c>
      <c r="I121" s="25">
        <v>15255</v>
      </c>
      <c r="J121" s="25">
        <v>5912</v>
      </c>
      <c r="K121" s="25">
        <v>15779</v>
      </c>
      <c r="L121" s="25">
        <v>900</v>
      </c>
      <c r="M121" s="25">
        <v>37074</v>
      </c>
      <c r="N121" s="25">
        <v>26173</v>
      </c>
      <c r="O121" s="25">
        <v>46328</v>
      </c>
      <c r="P121" s="1">
        <v>93</v>
      </c>
      <c r="Q121" s="4"/>
      <c r="R121" s="4"/>
      <c r="S121" s="4"/>
      <c r="T121" s="4"/>
    </row>
    <row r="122" spans="1:20">
      <c r="A122" s="1">
        <v>94</v>
      </c>
      <c r="B122" s="16"/>
      <c r="C122" s="17" t="s">
        <v>43</v>
      </c>
      <c r="D122" s="42">
        <v>11225</v>
      </c>
      <c r="E122" s="53" t="s">
        <v>11</v>
      </c>
      <c r="F122" s="25">
        <v>375</v>
      </c>
      <c r="G122" s="25" t="s">
        <v>11</v>
      </c>
      <c r="H122" s="25">
        <v>500</v>
      </c>
      <c r="I122" s="25">
        <v>650</v>
      </c>
      <c r="J122" s="25" t="s">
        <v>11</v>
      </c>
      <c r="K122" s="25" t="s">
        <v>11</v>
      </c>
      <c r="L122" s="25" t="s">
        <v>11</v>
      </c>
      <c r="M122" s="25" t="s">
        <v>11</v>
      </c>
      <c r="N122" s="25">
        <v>4700</v>
      </c>
      <c r="O122" s="25">
        <v>5000</v>
      </c>
      <c r="P122" s="1">
        <v>94</v>
      </c>
      <c r="Q122" s="4"/>
      <c r="R122" s="4"/>
      <c r="S122" s="4"/>
      <c r="T122" s="4"/>
    </row>
    <row r="123" spans="1:20">
      <c r="A123" s="1">
        <v>95</v>
      </c>
      <c r="B123" s="16"/>
      <c r="C123" s="17" t="s">
        <v>44</v>
      </c>
      <c r="D123" s="42">
        <v>1230385</v>
      </c>
      <c r="E123" s="53" t="s">
        <v>11</v>
      </c>
      <c r="F123" s="25">
        <v>700</v>
      </c>
      <c r="G123" s="25">
        <v>31676</v>
      </c>
      <c r="H123" s="25">
        <v>136585</v>
      </c>
      <c r="I123" s="25">
        <v>43108</v>
      </c>
      <c r="J123" s="25">
        <v>429240</v>
      </c>
      <c r="K123" s="25">
        <v>193543</v>
      </c>
      <c r="L123" s="25">
        <v>55013</v>
      </c>
      <c r="M123" s="25">
        <v>240907</v>
      </c>
      <c r="N123" s="25">
        <v>57363</v>
      </c>
      <c r="O123" s="25">
        <v>42250</v>
      </c>
      <c r="P123" s="1">
        <v>95</v>
      </c>
      <c r="Q123" s="4"/>
      <c r="R123" s="4"/>
      <c r="S123" s="4"/>
      <c r="T123" s="4"/>
    </row>
    <row r="124" spans="1:20">
      <c r="A124" s="1">
        <v>96</v>
      </c>
      <c r="B124" s="16"/>
      <c r="C124" s="17" t="s">
        <v>108</v>
      </c>
      <c r="D124" s="42">
        <v>31850</v>
      </c>
      <c r="E124" s="53" t="s">
        <v>11</v>
      </c>
      <c r="F124" s="25" t="s">
        <v>11</v>
      </c>
      <c r="G124" s="25" t="s">
        <v>11</v>
      </c>
      <c r="H124" s="25">
        <v>1100</v>
      </c>
      <c r="I124" s="25">
        <v>1800</v>
      </c>
      <c r="J124" s="25">
        <v>1400</v>
      </c>
      <c r="K124" s="25">
        <v>1600</v>
      </c>
      <c r="L124" s="25" t="s">
        <v>11</v>
      </c>
      <c r="M124" s="25">
        <v>10850</v>
      </c>
      <c r="N124" s="25">
        <v>9100</v>
      </c>
      <c r="O124" s="25">
        <v>6000</v>
      </c>
      <c r="P124" s="1">
        <v>96</v>
      </c>
      <c r="Q124" s="4"/>
      <c r="R124" s="4"/>
      <c r="S124" s="4"/>
      <c r="T124" s="4"/>
    </row>
    <row r="125" spans="1:20">
      <c r="A125" s="1">
        <v>97</v>
      </c>
      <c r="B125" s="16"/>
      <c r="C125" s="17" t="s">
        <v>45</v>
      </c>
      <c r="D125" s="42">
        <v>546013</v>
      </c>
      <c r="E125" s="53">
        <v>80</v>
      </c>
      <c r="F125" s="25">
        <v>375</v>
      </c>
      <c r="G125" s="25">
        <v>20275</v>
      </c>
      <c r="H125" s="25">
        <v>62785</v>
      </c>
      <c r="I125" s="25">
        <v>30284</v>
      </c>
      <c r="J125" s="25">
        <v>15573</v>
      </c>
      <c r="K125" s="25">
        <v>14215</v>
      </c>
      <c r="L125" s="25">
        <v>16060</v>
      </c>
      <c r="M125" s="25">
        <v>41950</v>
      </c>
      <c r="N125" s="25">
        <v>32836</v>
      </c>
      <c r="O125" s="25">
        <v>311580</v>
      </c>
      <c r="P125" s="1">
        <v>97</v>
      </c>
      <c r="Q125" s="4"/>
      <c r="R125" s="4"/>
      <c r="S125" s="4"/>
      <c r="T125" s="4"/>
    </row>
    <row r="126" spans="1:20">
      <c r="A126" s="1">
        <v>98</v>
      </c>
      <c r="B126" s="16"/>
      <c r="C126" s="17" t="s">
        <v>46</v>
      </c>
      <c r="D126" s="42">
        <v>475871</v>
      </c>
      <c r="E126" s="53" t="s">
        <v>11</v>
      </c>
      <c r="F126" s="25" t="s">
        <v>11</v>
      </c>
      <c r="G126" s="25">
        <v>31793</v>
      </c>
      <c r="H126" s="25">
        <v>37187</v>
      </c>
      <c r="I126" s="25">
        <v>24044</v>
      </c>
      <c r="J126" s="25">
        <v>11926</v>
      </c>
      <c r="K126" s="25">
        <v>22083</v>
      </c>
      <c r="L126" s="25">
        <v>21877</v>
      </c>
      <c r="M126" s="25">
        <v>71766</v>
      </c>
      <c r="N126" s="25">
        <v>35052</v>
      </c>
      <c r="O126" s="25">
        <v>220143</v>
      </c>
      <c r="P126" s="1">
        <v>98</v>
      </c>
      <c r="Q126" s="4"/>
      <c r="R126" s="4"/>
      <c r="S126" s="4"/>
      <c r="T126" s="4"/>
    </row>
    <row r="127" spans="1:20">
      <c r="A127" s="1">
        <v>99</v>
      </c>
      <c r="B127" s="16"/>
      <c r="C127" s="17" t="s">
        <v>47</v>
      </c>
      <c r="D127" s="42">
        <v>1254713</v>
      </c>
      <c r="E127" s="53" t="s">
        <v>11</v>
      </c>
      <c r="F127" s="25" t="s">
        <v>11</v>
      </c>
      <c r="G127" s="25">
        <v>12200</v>
      </c>
      <c r="H127" s="25">
        <v>135669</v>
      </c>
      <c r="I127" s="25">
        <v>54855</v>
      </c>
      <c r="J127" s="25">
        <v>13597</v>
      </c>
      <c r="K127" s="25">
        <v>48401</v>
      </c>
      <c r="L127" s="25">
        <v>24403</v>
      </c>
      <c r="M127" s="25">
        <v>132534</v>
      </c>
      <c r="N127" s="25">
        <v>97275</v>
      </c>
      <c r="O127" s="25">
        <v>735779</v>
      </c>
      <c r="P127" s="1">
        <v>99</v>
      </c>
      <c r="Q127" s="4"/>
      <c r="R127" s="4"/>
      <c r="S127" s="4"/>
      <c r="T127" s="4"/>
    </row>
    <row r="128" spans="1:20">
      <c r="A128" s="1">
        <v>100</v>
      </c>
      <c r="B128" s="16"/>
      <c r="C128" s="17" t="s">
        <v>48</v>
      </c>
      <c r="D128" s="42">
        <v>167146</v>
      </c>
      <c r="E128" s="53" t="s">
        <v>11</v>
      </c>
      <c r="F128" s="25" t="s">
        <v>11</v>
      </c>
      <c r="G128" s="25">
        <v>14865</v>
      </c>
      <c r="H128" s="25">
        <v>14415</v>
      </c>
      <c r="I128" s="25">
        <v>3072</v>
      </c>
      <c r="J128" s="25">
        <v>8871</v>
      </c>
      <c r="K128" s="25">
        <v>5202</v>
      </c>
      <c r="L128" s="25">
        <v>3919</v>
      </c>
      <c r="M128" s="25">
        <v>32370</v>
      </c>
      <c r="N128" s="25">
        <v>11787</v>
      </c>
      <c r="O128" s="25">
        <v>72645</v>
      </c>
      <c r="P128" s="1">
        <v>100</v>
      </c>
      <c r="Q128" s="4"/>
      <c r="R128" s="4"/>
      <c r="S128" s="4"/>
      <c r="T128" s="4"/>
    </row>
    <row r="129" spans="1:20">
      <c r="A129" s="1">
        <v>101</v>
      </c>
      <c r="B129" s="16"/>
      <c r="C129" s="17" t="s">
        <v>110</v>
      </c>
      <c r="D129" s="42">
        <v>367848</v>
      </c>
      <c r="E129" s="53" t="s">
        <v>11</v>
      </c>
      <c r="F129" s="25" t="s">
        <v>11</v>
      </c>
      <c r="G129" s="25">
        <v>75379</v>
      </c>
      <c r="H129" s="25">
        <v>7412</v>
      </c>
      <c r="I129" s="25">
        <v>4713</v>
      </c>
      <c r="J129" s="25">
        <v>7199</v>
      </c>
      <c r="K129" s="25">
        <v>27381</v>
      </c>
      <c r="L129" s="25">
        <v>1803</v>
      </c>
      <c r="M129" s="25">
        <v>40394</v>
      </c>
      <c r="N129" s="25">
        <v>84427</v>
      </c>
      <c r="O129" s="25">
        <v>119140</v>
      </c>
      <c r="P129" s="1">
        <v>101</v>
      </c>
      <c r="Q129" s="4"/>
      <c r="R129" s="4"/>
      <c r="S129" s="4"/>
      <c r="T129" s="4"/>
    </row>
    <row r="130" spans="1:20">
      <c r="A130" s="1">
        <v>102</v>
      </c>
      <c r="B130" s="12"/>
      <c r="C130" s="18" t="s">
        <v>49</v>
      </c>
      <c r="D130" s="42">
        <v>468466</v>
      </c>
      <c r="E130" s="53" t="s">
        <v>11</v>
      </c>
      <c r="F130" s="25" t="s">
        <v>11</v>
      </c>
      <c r="G130" s="25">
        <v>83608</v>
      </c>
      <c r="H130" s="25">
        <v>33830</v>
      </c>
      <c r="I130" s="25">
        <v>28665</v>
      </c>
      <c r="J130" s="25">
        <v>72716</v>
      </c>
      <c r="K130" s="25">
        <v>45606</v>
      </c>
      <c r="L130" s="25">
        <v>6350</v>
      </c>
      <c r="M130" s="25">
        <v>73616</v>
      </c>
      <c r="N130" s="25">
        <v>47775</v>
      </c>
      <c r="O130" s="25">
        <v>76300</v>
      </c>
      <c r="P130" s="1">
        <v>102</v>
      </c>
      <c r="Q130" s="4"/>
      <c r="R130" s="4"/>
      <c r="S130" s="4"/>
      <c r="T130" s="4"/>
    </row>
    <row r="131" spans="1:20">
      <c r="A131" s="1">
        <v>103</v>
      </c>
      <c r="B131" s="12"/>
      <c r="C131" s="18" t="s">
        <v>50</v>
      </c>
      <c r="D131" s="42"/>
      <c r="E131" s="53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Q131" s="4"/>
      <c r="R131" s="4"/>
      <c r="S131" s="4"/>
      <c r="T131" s="4"/>
    </row>
    <row r="132" spans="1:20">
      <c r="B132" s="12"/>
      <c r="C132" s="18" t="s">
        <v>51</v>
      </c>
      <c r="D132" s="42">
        <v>619573</v>
      </c>
      <c r="E132" s="53">
        <v>18810</v>
      </c>
      <c r="F132" s="25">
        <v>12847</v>
      </c>
      <c r="G132" s="25">
        <v>74330</v>
      </c>
      <c r="H132" s="25">
        <v>46995</v>
      </c>
      <c r="I132" s="25">
        <v>36983</v>
      </c>
      <c r="J132" s="25">
        <v>74985</v>
      </c>
      <c r="K132" s="25">
        <v>92423</v>
      </c>
      <c r="L132" s="25">
        <v>37175</v>
      </c>
      <c r="M132" s="25">
        <v>149335</v>
      </c>
      <c r="N132" s="25">
        <v>37710</v>
      </c>
      <c r="O132" s="25">
        <v>37980</v>
      </c>
      <c r="P132" s="1">
        <v>103</v>
      </c>
      <c r="Q132" s="4"/>
      <c r="R132" s="4"/>
      <c r="S132" s="4"/>
      <c r="T132" s="4"/>
    </row>
    <row r="133" spans="1:20" ht="12.75" customHeight="1">
      <c r="A133" s="1">
        <v>104</v>
      </c>
      <c r="B133" s="16"/>
      <c r="C133" s="17" t="s">
        <v>52</v>
      </c>
      <c r="D133" s="42">
        <v>24326</v>
      </c>
      <c r="E133" s="53" t="s">
        <v>11</v>
      </c>
      <c r="F133" s="25" t="s">
        <v>11</v>
      </c>
      <c r="G133" s="25">
        <v>5150</v>
      </c>
      <c r="H133" s="25">
        <v>1500</v>
      </c>
      <c r="I133" s="25">
        <v>2400</v>
      </c>
      <c r="J133" s="25">
        <v>3585</v>
      </c>
      <c r="K133" s="25">
        <v>3341</v>
      </c>
      <c r="L133" s="25" t="s">
        <v>11</v>
      </c>
      <c r="M133" s="25">
        <v>2300</v>
      </c>
      <c r="N133" s="25">
        <v>3550</v>
      </c>
      <c r="O133" s="25">
        <v>2500</v>
      </c>
      <c r="P133" s="1">
        <v>104</v>
      </c>
      <c r="Q133" s="4"/>
      <c r="R133" s="4"/>
      <c r="S133" s="4"/>
      <c r="T133" s="4"/>
    </row>
    <row r="134" spans="1:20" ht="12.75" customHeight="1">
      <c r="A134" s="1">
        <v>105</v>
      </c>
      <c r="B134" s="16"/>
      <c r="C134" s="17" t="s">
        <v>53</v>
      </c>
      <c r="D134" s="42">
        <v>102590</v>
      </c>
      <c r="E134" s="53" t="s">
        <v>11</v>
      </c>
      <c r="F134" s="25" t="s">
        <v>11</v>
      </c>
      <c r="G134" s="25">
        <v>14445</v>
      </c>
      <c r="H134" s="25">
        <v>13459</v>
      </c>
      <c r="I134" s="25">
        <v>9385</v>
      </c>
      <c r="J134" s="25">
        <v>9400</v>
      </c>
      <c r="K134" s="25">
        <v>13288</v>
      </c>
      <c r="L134" s="25">
        <v>945</v>
      </c>
      <c r="M134" s="25">
        <v>14556</v>
      </c>
      <c r="N134" s="25">
        <v>6696</v>
      </c>
      <c r="O134" s="25">
        <v>20416</v>
      </c>
      <c r="P134" s="1">
        <v>105</v>
      </c>
      <c r="Q134" s="4"/>
      <c r="R134" s="4"/>
      <c r="S134" s="4"/>
      <c r="T134" s="4"/>
    </row>
    <row r="135" spans="1:20" ht="12.75" customHeight="1">
      <c r="A135" s="1">
        <v>106</v>
      </c>
      <c r="B135" s="16"/>
      <c r="C135" s="17" t="s">
        <v>54</v>
      </c>
      <c r="D135" s="42">
        <v>326130</v>
      </c>
      <c r="E135" s="53">
        <v>418</v>
      </c>
      <c r="F135" s="25" t="s">
        <v>11</v>
      </c>
      <c r="G135" s="25">
        <v>3980</v>
      </c>
      <c r="H135" s="25">
        <v>95184</v>
      </c>
      <c r="I135" s="25">
        <v>28527</v>
      </c>
      <c r="J135" s="25">
        <v>27883</v>
      </c>
      <c r="K135" s="25">
        <v>22763</v>
      </c>
      <c r="L135" s="25">
        <v>20658</v>
      </c>
      <c r="M135" s="25">
        <v>85398</v>
      </c>
      <c r="N135" s="25">
        <v>31944</v>
      </c>
      <c r="O135" s="25">
        <v>9375</v>
      </c>
      <c r="P135" s="1">
        <v>106</v>
      </c>
      <c r="Q135" s="4"/>
      <c r="R135" s="4"/>
      <c r="S135" s="4"/>
      <c r="T135" s="4"/>
    </row>
    <row r="136" spans="1:20" ht="12.75" customHeight="1">
      <c r="A136" s="1">
        <v>107</v>
      </c>
      <c r="B136" s="16"/>
      <c r="C136" s="17" t="s">
        <v>55</v>
      </c>
      <c r="D136" s="42"/>
      <c r="E136" s="53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1">
        <v>107</v>
      </c>
      <c r="Q136" s="4"/>
      <c r="R136" s="4"/>
      <c r="S136" s="4"/>
      <c r="T136" s="4"/>
    </row>
    <row r="137" spans="1:20" ht="12.75" customHeight="1">
      <c r="B137" s="16"/>
      <c r="C137" s="17" t="s">
        <v>56</v>
      </c>
      <c r="D137" s="42">
        <v>204449</v>
      </c>
      <c r="E137" s="53" t="s">
        <v>11</v>
      </c>
      <c r="F137" s="25" t="s">
        <v>11</v>
      </c>
      <c r="G137" s="25">
        <v>53176</v>
      </c>
      <c r="H137" s="25">
        <v>46058</v>
      </c>
      <c r="I137" s="25">
        <v>13685</v>
      </c>
      <c r="J137" s="25">
        <v>9281</v>
      </c>
      <c r="K137" s="25">
        <v>8049</v>
      </c>
      <c r="L137" s="25">
        <v>3600</v>
      </c>
      <c r="M137" s="25">
        <v>21700</v>
      </c>
      <c r="N137" s="25">
        <v>12400</v>
      </c>
      <c r="O137" s="25">
        <v>36500</v>
      </c>
      <c r="Q137" s="4"/>
      <c r="R137" s="4"/>
      <c r="S137" s="4"/>
      <c r="T137" s="4"/>
    </row>
    <row r="138" spans="1:20" ht="12.75" customHeight="1">
      <c r="A138" s="1">
        <v>108</v>
      </c>
      <c r="B138" s="16"/>
      <c r="C138" s="17" t="s">
        <v>57</v>
      </c>
      <c r="D138" s="42">
        <v>329341</v>
      </c>
      <c r="E138" s="53" t="s">
        <v>11</v>
      </c>
      <c r="F138" s="25">
        <v>3002</v>
      </c>
      <c r="G138" s="25">
        <v>205153</v>
      </c>
      <c r="H138" s="25">
        <v>20355</v>
      </c>
      <c r="I138" s="25">
        <v>19465</v>
      </c>
      <c r="J138" s="25">
        <v>7850</v>
      </c>
      <c r="K138" s="25">
        <v>12966</v>
      </c>
      <c r="L138" s="25">
        <v>4550</v>
      </c>
      <c r="M138" s="25">
        <v>17600</v>
      </c>
      <c r="N138" s="25">
        <v>17200</v>
      </c>
      <c r="O138" s="25">
        <v>21200</v>
      </c>
      <c r="P138" s="1">
        <v>108</v>
      </c>
      <c r="Q138" s="4"/>
      <c r="R138" s="4"/>
      <c r="S138" s="4"/>
      <c r="T138" s="4"/>
    </row>
    <row r="139" spans="1:20" ht="12.75" customHeight="1">
      <c r="A139" s="1">
        <v>109</v>
      </c>
      <c r="B139" s="16"/>
      <c r="C139" s="17" t="s">
        <v>58</v>
      </c>
      <c r="D139" s="42">
        <v>233421</v>
      </c>
      <c r="E139" s="53" t="s">
        <v>11</v>
      </c>
      <c r="F139" s="25" t="s">
        <v>11</v>
      </c>
      <c r="G139" s="25" t="s">
        <v>11</v>
      </c>
      <c r="H139" s="25">
        <v>28988</v>
      </c>
      <c r="I139" s="25">
        <v>51064</v>
      </c>
      <c r="J139" s="25">
        <v>24565</v>
      </c>
      <c r="K139" s="25">
        <v>14948</v>
      </c>
      <c r="L139" s="25">
        <v>13720</v>
      </c>
      <c r="M139" s="25">
        <v>42012</v>
      </c>
      <c r="N139" s="25">
        <v>21120</v>
      </c>
      <c r="O139" s="25">
        <v>37004</v>
      </c>
      <c r="P139" s="1">
        <v>109</v>
      </c>
      <c r="Q139" s="4"/>
      <c r="R139" s="4"/>
      <c r="S139" s="4"/>
      <c r="T139" s="4"/>
    </row>
    <row r="140" spans="1:20" ht="12.75" customHeight="1">
      <c r="A140" s="1">
        <v>110</v>
      </c>
      <c r="B140" s="16"/>
      <c r="C140" s="17" t="s">
        <v>59</v>
      </c>
      <c r="D140" s="42"/>
      <c r="E140" s="53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Q140" s="4"/>
      <c r="R140" s="4"/>
      <c r="S140" s="4"/>
      <c r="T140" s="4"/>
    </row>
    <row r="141" spans="1:20" ht="12.75" customHeight="1">
      <c r="B141" s="16"/>
      <c r="C141" s="17" t="s">
        <v>60</v>
      </c>
      <c r="D141" s="42">
        <v>86475</v>
      </c>
      <c r="E141" s="53" t="s">
        <v>11</v>
      </c>
      <c r="F141" s="25" t="s">
        <v>11</v>
      </c>
      <c r="G141" s="25" t="s">
        <v>11</v>
      </c>
      <c r="H141" s="25">
        <v>550</v>
      </c>
      <c r="I141" s="25">
        <v>4500</v>
      </c>
      <c r="J141" s="25">
        <v>1400</v>
      </c>
      <c r="K141" s="25">
        <v>1700</v>
      </c>
      <c r="L141" s="25">
        <v>2750</v>
      </c>
      <c r="M141" s="25">
        <v>23675</v>
      </c>
      <c r="N141" s="25">
        <v>11900</v>
      </c>
      <c r="O141" s="25">
        <v>40000</v>
      </c>
      <c r="P141" s="1">
        <v>110</v>
      </c>
      <c r="Q141" s="4"/>
      <c r="R141" s="4"/>
      <c r="S141" s="4"/>
      <c r="T141" s="4"/>
    </row>
    <row r="142" spans="1:20" ht="12.75" customHeight="1">
      <c r="A142" s="1">
        <v>111</v>
      </c>
      <c r="B142" s="16"/>
      <c r="C142" s="17" t="s">
        <v>61</v>
      </c>
      <c r="D142" s="42">
        <v>64630</v>
      </c>
      <c r="E142" s="53" t="s">
        <v>11</v>
      </c>
      <c r="F142" s="25" t="s">
        <v>11</v>
      </c>
      <c r="G142" s="25">
        <v>1804</v>
      </c>
      <c r="H142" s="25">
        <v>11260</v>
      </c>
      <c r="I142" s="25">
        <v>6600</v>
      </c>
      <c r="J142" s="25">
        <v>7200</v>
      </c>
      <c r="K142" s="25">
        <v>800</v>
      </c>
      <c r="L142" s="25">
        <v>900</v>
      </c>
      <c r="M142" s="25">
        <v>9400</v>
      </c>
      <c r="N142" s="25">
        <v>12416</v>
      </c>
      <c r="O142" s="25">
        <v>14250</v>
      </c>
      <c r="P142" s="1">
        <v>111</v>
      </c>
      <c r="Q142" s="4"/>
      <c r="R142" s="4"/>
      <c r="S142" s="4"/>
      <c r="T142" s="4"/>
    </row>
    <row r="143" spans="1:20" ht="12.75" customHeight="1">
      <c r="A143" s="1">
        <v>112</v>
      </c>
      <c r="B143" s="16"/>
      <c r="C143" s="17" t="s">
        <v>62</v>
      </c>
      <c r="D143" s="42">
        <v>46695</v>
      </c>
      <c r="E143" s="53" t="s">
        <v>11</v>
      </c>
      <c r="F143" s="25">
        <v>375</v>
      </c>
      <c r="G143" s="25">
        <v>3300</v>
      </c>
      <c r="H143" s="25">
        <v>9060</v>
      </c>
      <c r="I143" s="25">
        <v>1250</v>
      </c>
      <c r="J143" s="25">
        <v>2100</v>
      </c>
      <c r="K143" s="25">
        <v>4215</v>
      </c>
      <c r="L143" s="25" t="s">
        <v>11</v>
      </c>
      <c r="M143" s="25">
        <v>10145</v>
      </c>
      <c r="N143" s="25">
        <v>9650</v>
      </c>
      <c r="O143" s="25">
        <v>6600</v>
      </c>
      <c r="P143" s="1">
        <v>112</v>
      </c>
      <c r="Q143" s="4"/>
      <c r="R143" s="4"/>
      <c r="S143" s="4"/>
      <c r="T143" s="4"/>
    </row>
    <row r="144" spans="1:20" ht="12.75" customHeight="1">
      <c r="A144" s="1">
        <v>113</v>
      </c>
      <c r="B144" s="16"/>
      <c r="C144" s="17" t="s">
        <v>63</v>
      </c>
      <c r="D144" s="42">
        <v>163916</v>
      </c>
      <c r="E144" s="53">
        <v>173</v>
      </c>
      <c r="F144" s="25" t="s">
        <v>11</v>
      </c>
      <c r="G144" s="25">
        <v>6500</v>
      </c>
      <c r="H144" s="25">
        <v>6800</v>
      </c>
      <c r="I144" s="25">
        <v>22100</v>
      </c>
      <c r="J144" s="25">
        <v>43720</v>
      </c>
      <c r="K144" s="25">
        <v>28023</v>
      </c>
      <c r="L144" s="25">
        <v>8100</v>
      </c>
      <c r="M144" s="25">
        <v>16700</v>
      </c>
      <c r="N144" s="25">
        <v>13800</v>
      </c>
      <c r="O144" s="25">
        <v>18000</v>
      </c>
      <c r="P144" s="1">
        <v>113</v>
      </c>
      <c r="Q144" s="4"/>
      <c r="R144" s="4"/>
      <c r="S144" s="4"/>
      <c r="T144" s="4"/>
    </row>
    <row r="145" spans="1:20" ht="12.75" customHeight="1">
      <c r="A145" s="1">
        <v>114</v>
      </c>
      <c r="B145" s="16"/>
      <c r="C145" s="17" t="s">
        <v>64</v>
      </c>
      <c r="D145" s="42">
        <v>26750</v>
      </c>
      <c r="E145" s="56" t="s">
        <v>11</v>
      </c>
      <c r="F145" s="25" t="s">
        <v>11</v>
      </c>
      <c r="G145" s="25" t="s">
        <v>11</v>
      </c>
      <c r="H145" s="25">
        <v>1100</v>
      </c>
      <c r="I145" s="25">
        <v>3250</v>
      </c>
      <c r="J145" s="25" t="s">
        <v>11</v>
      </c>
      <c r="K145" s="25" t="s">
        <v>11</v>
      </c>
      <c r="L145" s="25">
        <v>900</v>
      </c>
      <c r="M145" s="25">
        <v>4600</v>
      </c>
      <c r="N145" s="25">
        <v>4900</v>
      </c>
      <c r="O145" s="25">
        <v>12000</v>
      </c>
      <c r="P145" s="1">
        <v>114</v>
      </c>
      <c r="Q145" s="4"/>
      <c r="R145" s="4"/>
      <c r="S145" s="4"/>
      <c r="T145" s="4"/>
    </row>
    <row r="146" spans="1:20" ht="12.75" customHeight="1">
      <c r="A146" s="1">
        <v>115</v>
      </c>
      <c r="B146" s="16"/>
      <c r="C146" s="17" t="s">
        <v>65</v>
      </c>
      <c r="D146" s="42">
        <v>1003945</v>
      </c>
      <c r="E146" s="53">
        <v>4830</v>
      </c>
      <c r="F146" s="25">
        <v>2251</v>
      </c>
      <c r="G146" s="25">
        <v>69875</v>
      </c>
      <c r="H146" s="25">
        <v>39077</v>
      </c>
      <c r="I146" s="25">
        <v>97927</v>
      </c>
      <c r="J146" s="25">
        <v>25342</v>
      </c>
      <c r="K146" s="25">
        <v>36802</v>
      </c>
      <c r="L146" s="25">
        <v>20727</v>
      </c>
      <c r="M146" s="25">
        <v>115976</v>
      </c>
      <c r="N146" s="25">
        <v>57008</v>
      </c>
      <c r="O146" s="25">
        <v>534130</v>
      </c>
      <c r="P146" s="1">
        <v>115</v>
      </c>
      <c r="Q146" s="4"/>
      <c r="R146" s="4"/>
      <c r="S146" s="4"/>
      <c r="T146" s="4"/>
    </row>
    <row r="147" spans="1:20" ht="12.75" customHeight="1">
      <c r="A147" s="1">
        <v>116</v>
      </c>
      <c r="B147" s="16"/>
      <c r="C147" s="17" t="s">
        <v>66</v>
      </c>
      <c r="D147" s="42">
        <v>272923</v>
      </c>
      <c r="E147" s="56" t="s">
        <v>11</v>
      </c>
      <c r="F147" s="25">
        <v>375</v>
      </c>
      <c r="G147" s="25">
        <v>45395</v>
      </c>
      <c r="H147" s="25">
        <v>25660</v>
      </c>
      <c r="I147" s="25">
        <v>11959</v>
      </c>
      <c r="J147" s="25">
        <v>11743</v>
      </c>
      <c r="K147" s="25">
        <v>17572</v>
      </c>
      <c r="L147" s="25">
        <v>7488</v>
      </c>
      <c r="M147" s="25">
        <v>30212</v>
      </c>
      <c r="N147" s="25">
        <v>41690</v>
      </c>
      <c r="O147" s="25">
        <v>80829</v>
      </c>
      <c r="P147" s="1">
        <v>116</v>
      </c>
      <c r="Q147" s="4"/>
      <c r="R147" s="4"/>
      <c r="S147" s="4"/>
      <c r="T147" s="4"/>
    </row>
    <row r="148" spans="1:20" ht="12.75" customHeight="1">
      <c r="A148" s="1">
        <v>117</v>
      </c>
      <c r="B148" s="16"/>
      <c r="C148" s="17" t="s">
        <v>67</v>
      </c>
      <c r="D148" s="42">
        <v>173405</v>
      </c>
      <c r="E148" s="56" t="s">
        <v>11</v>
      </c>
      <c r="F148" s="25" t="s">
        <v>11</v>
      </c>
      <c r="G148" s="25">
        <v>400</v>
      </c>
      <c r="H148" s="25">
        <v>7560</v>
      </c>
      <c r="I148" s="25">
        <v>8025</v>
      </c>
      <c r="J148" s="25">
        <v>3550</v>
      </c>
      <c r="K148" s="25">
        <v>3350</v>
      </c>
      <c r="L148" s="25">
        <v>2890</v>
      </c>
      <c r="M148" s="25">
        <v>7750</v>
      </c>
      <c r="N148" s="25">
        <v>46400</v>
      </c>
      <c r="O148" s="25">
        <v>93480</v>
      </c>
      <c r="P148" s="1">
        <v>117</v>
      </c>
      <c r="Q148" s="4"/>
      <c r="R148" s="4"/>
      <c r="S148" s="4"/>
      <c r="T148" s="4"/>
    </row>
    <row r="149" spans="1:20" ht="12.75" customHeight="1">
      <c r="A149" s="1">
        <v>118</v>
      </c>
      <c r="B149" s="16"/>
      <c r="C149" s="17" t="s">
        <v>68</v>
      </c>
      <c r="D149" s="42">
        <v>5342540</v>
      </c>
      <c r="E149" s="53">
        <v>13676</v>
      </c>
      <c r="F149" s="25">
        <v>13668</v>
      </c>
      <c r="G149" s="25">
        <v>237370</v>
      </c>
      <c r="H149" s="25">
        <v>352373</v>
      </c>
      <c r="I149" s="25">
        <v>277303</v>
      </c>
      <c r="J149" s="25">
        <v>382009</v>
      </c>
      <c r="K149" s="25">
        <v>284848</v>
      </c>
      <c r="L149" s="25">
        <v>179830</v>
      </c>
      <c r="M149" s="25">
        <v>547045</v>
      </c>
      <c r="N149" s="25">
        <v>358088</v>
      </c>
      <c r="O149" s="25">
        <v>2696330</v>
      </c>
      <c r="P149" s="1">
        <v>118</v>
      </c>
      <c r="Q149" s="4"/>
      <c r="R149" s="4"/>
      <c r="S149" s="4"/>
      <c r="T149" s="4"/>
    </row>
    <row r="150" spans="1:20" ht="12.75" customHeight="1">
      <c r="A150" s="1">
        <v>119</v>
      </c>
      <c r="B150" s="16"/>
      <c r="C150" s="17" t="s">
        <v>69</v>
      </c>
      <c r="D150" s="42">
        <v>2143340</v>
      </c>
      <c r="E150" s="53">
        <v>52291</v>
      </c>
      <c r="F150" s="25">
        <v>29631</v>
      </c>
      <c r="G150" s="25">
        <v>104346</v>
      </c>
      <c r="H150" s="25">
        <v>129321</v>
      </c>
      <c r="I150" s="25">
        <v>125420</v>
      </c>
      <c r="J150" s="25">
        <v>130320</v>
      </c>
      <c r="K150" s="25">
        <v>96376</v>
      </c>
      <c r="L150" s="25">
        <v>53141</v>
      </c>
      <c r="M150" s="25">
        <v>228461</v>
      </c>
      <c r="N150" s="25">
        <v>155409</v>
      </c>
      <c r="O150" s="25">
        <v>1038624</v>
      </c>
      <c r="P150" s="1">
        <v>119</v>
      </c>
      <c r="Q150" s="4"/>
      <c r="R150" s="4"/>
      <c r="S150" s="4"/>
      <c r="T150" s="4"/>
    </row>
    <row r="151" spans="1:20" s="10" customFormat="1" ht="12.75" customHeight="1">
      <c r="A151" s="1">
        <v>120</v>
      </c>
      <c r="B151" s="16"/>
      <c r="C151" s="17" t="s">
        <v>70</v>
      </c>
      <c r="D151" s="42">
        <v>2625</v>
      </c>
      <c r="E151" s="56" t="s">
        <v>11</v>
      </c>
      <c r="F151" s="25" t="s">
        <v>11</v>
      </c>
      <c r="G151" s="25">
        <v>800</v>
      </c>
      <c r="H151" s="25" t="s">
        <v>11</v>
      </c>
      <c r="I151" s="25" t="s">
        <v>11</v>
      </c>
      <c r="J151" s="25" t="s">
        <v>11</v>
      </c>
      <c r="K151" s="25" t="s">
        <v>11</v>
      </c>
      <c r="L151" s="25">
        <v>1825</v>
      </c>
      <c r="M151" s="25" t="s">
        <v>11</v>
      </c>
      <c r="N151" s="25" t="s">
        <v>11</v>
      </c>
      <c r="O151" s="25" t="s">
        <v>11</v>
      </c>
      <c r="P151" s="1">
        <v>120</v>
      </c>
      <c r="Q151" s="24"/>
      <c r="R151" s="24"/>
      <c r="S151" s="24"/>
      <c r="T151" s="24"/>
    </row>
    <row r="152" spans="1:20" ht="12.75" customHeight="1">
      <c r="B152" s="16"/>
      <c r="C152" s="17"/>
      <c r="D152" s="42"/>
      <c r="E152" s="53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Q152" s="4"/>
      <c r="R152" s="4"/>
      <c r="S152" s="4"/>
      <c r="T152" s="4"/>
    </row>
    <row r="153" spans="1:20" ht="12.75" customHeight="1">
      <c r="A153" s="1">
        <v>121</v>
      </c>
      <c r="B153" s="16" t="s">
        <v>71</v>
      </c>
      <c r="C153" s="17"/>
      <c r="D153" s="41">
        <v>12927745</v>
      </c>
      <c r="E153" s="23">
        <v>2316</v>
      </c>
      <c r="F153" s="23">
        <v>3110</v>
      </c>
      <c r="G153" s="23">
        <v>348514</v>
      </c>
      <c r="H153" s="23">
        <v>813979</v>
      </c>
      <c r="I153" s="23">
        <v>568083</v>
      </c>
      <c r="J153" s="23">
        <v>808192</v>
      </c>
      <c r="K153" s="23">
        <v>896424</v>
      </c>
      <c r="L153" s="23">
        <v>636908</v>
      </c>
      <c r="M153" s="23">
        <v>2647275</v>
      </c>
      <c r="N153" s="23">
        <v>1284558</v>
      </c>
      <c r="O153" s="23">
        <v>4918386</v>
      </c>
      <c r="P153" s="1">
        <v>121</v>
      </c>
      <c r="Q153" s="4"/>
      <c r="R153" s="4"/>
      <c r="S153" s="4"/>
      <c r="T153" s="4"/>
    </row>
    <row r="154" spans="1:20" ht="12.75" customHeight="1">
      <c r="B154" s="16"/>
      <c r="C154" s="17"/>
      <c r="D154" s="42"/>
      <c r="E154" s="23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Q154" s="4"/>
      <c r="R154" s="4"/>
      <c r="S154" s="4"/>
      <c r="T154" s="4"/>
    </row>
    <row r="155" spans="1:20" ht="12.75" customHeight="1">
      <c r="A155" s="1">
        <v>122</v>
      </c>
      <c r="B155" s="14"/>
      <c r="C155" s="17" t="s">
        <v>72</v>
      </c>
      <c r="D155" s="41">
        <v>12927745</v>
      </c>
      <c r="E155" s="23">
        <v>2316</v>
      </c>
      <c r="F155" s="23">
        <v>3110</v>
      </c>
      <c r="G155" s="23">
        <v>348514</v>
      </c>
      <c r="H155" s="23">
        <v>813979</v>
      </c>
      <c r="I155" s="23">
        <v>568083</v>
      </c>
      <c r="J155" s="23">
        <v>808192</v>
      </c>
      <c r="K155" s="23">
        <v>896424</v>
      </c>
      <c r="L155" s="23">
        <v>636908</v>
      </c>
      <c r="M155" s="23">
        <v>2647275</v>
      </c>
      <c r="N155" s="23">
        <v>1284558</v>
      </c>
      <c r="O155" s="23">
        <v>4918386</v>
      </c>
      <c r="P155" s="1">
        <v>122</v>
      </c>
      <c r="Q155" s="4"/>
      <c r="R155" s="4"/>
      <c r="S155" s="4"/>
      <c r="T155" s="4"/>
    </row>
    <row r="156" spans="1:20" ht="12.75" customHeight="1">
      <c r="B156" s="14"/>
      <c r="C156" s="17"/>
      <c r="D156" s="4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Q156" s="4"/>
      <c r="R156" s="4"/>
      <c r="S156" s="4"/>
      <c r="T156" s="4"/>
    </row>
    <row r="157" spans="1:20" ht="15" customHeight="1">
      <c r="A157" s="1">
        <v>123</v>
      </c>
      <c r="B157" s="16" t="s">
        <v>73</v>
      </c>
      <c r="C157" s="17"/>
      <c r="D157" s="41">
        <v>2505447</v>
      </c>
      <c r="E157" s="23">
        <v>23332</v>
      </c>
      <c r="F157" s="23">
        <v>158010</v>
      </c>
      <c r="G157" s="23">
        <v>1042531</v>
      </c>
      <c r="H157" s="23">
        <v>306204</v>
      </c>
      <c r="I157" s="23">
        <v>148865</v>
      </c>
      <c r="J157" s="23">
        <v>107740</v>
      </c>
      <c r="K157" s="23">
        <v>108277</v>
      </c>
      <c r="L157" s="23">
        <v>61110</v>
      </c>
      <c r="M157" s="23">
        <v>220762</v>
      </c>
      <c r="N157" s="23">
        <v>115226</v>
      </c>
      <c r="O157" s="23">
        <v>213390</v>
      </c>
      <c r="P157" s="1">
        <v>123</v>
      </c>
      <c r="Q157" s="4"/>
      <c r="R157" s="4"/>
      <c r="S157" s="4"/>
      <c r="T157" s="4"/>
    </row>
    <row r="158" spans="1:20" ht="12.75" customHeight="1">
      <c r="B158" s="16"/>
      <c r="C158" s="17"/>
      <c r="D158" s="42"/>
      <c r="E158" s="53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Q158" s="4"/>
      <c r="R158" s="4"/>
      <c r="S158" s="4"/>
      <c r="T158" s="4"/>
    </row>
    <row r="159" spans="1:20" ht="12.75" customHeight="1">
      <c r="A159" s="1">
        <v>124</v>
      </c>
      <c r="B159" s="14"/>
      <c r="C159" s="17" t="s">
        <v>74</v>
      </c>
      <c r="D159" s="42">
        <v>161645</v>
      </c>
      <c r="E159" s="56" t="s">
        <v>11</v>
      </c>
      <c r="F159" s="25" t="s">
        <v>11</v>
      </c>
      <c r="G159" s="25">
        <v>77979</v>
      </c>
      <c r="H159" s="25">
        <v>15574</v>
      </c>
      <c r="I159" s="25">
        <v>10950</v>
      </c>
      <c r="J159" s="25">
        <v>6467</v>
      </c>
      <c r="K159" s="25">
        <v>6425</v>
      </c>
      <c r="L159" s="25">
        <v>4500</v>
      </c>
      <c r="M159" s="25">
        <v>21500</v>
      </c>
      <c r="N159" s="25">
        <v>14250</v>
      </c>
      <c r="O159" s="25">
        <v>4000</v>
      </c>
      <c r="P159" s="1">
        <v>124</v>
      </c>
      <c r="Q159" s="4"/>
      <c r="R159" s="4"/>
      <c r="S159" s="4"/>
      <c r="T159" s="4"/>
    </row>
    <row r="160" spans="1:20" ht="12.75" customHeight="1">
      <c r="A160" s="1">
        <v>125</v>
      </c>
      <c r="B160" s="14"/>
      <c r="C160" s="17" t="s">
        <v>75</v>
      </c>
      <c r="D160" s="42">
        <v>123555</v>
      </c>
      <c r="E160" s="53">
        <v>650</v>
      </c>
      <c r="F160" s="25" t="s">
        <v>11</v>
      </c>
      <c r="G160" s="25">
        <v>64025</v>
      </c>
      <c r="H160" s="25">
        <v>20230</v>
      </c>
      <c r="I160" s="25">
        <v>12000</v>
      </c>
      <c r="J160" s="25">
        <v>3600</v>
      </c>
      <c r="K160" s="25">
        <v>2450</v>
      </c>
      <c r="L160" s="25">
        <v>1800</v>
      </c>
      <c r="M160" s="25">
        <v>11000</v>
      </c>
      <c r="N160" s="25">
        <v>4700</v>
      </c>
      <c r="O160" s="25">
        <v>3100</v>
      </c>
      <c r="P160" s="1">
        <v>125</v>
      </c>
      <c r="Q160" s="4"/>
      <c r="R160" s="4"/>
      <c r="S160" s="4"/>
      <c r="T160" s="4"/>
    </row>
    <row r="161" spans="1:20" ht="12.75" customHeight="1">
      <c r="A161" s="1">
        <v>126</v>
      </c>
      <c r="B161" s="16"/>
      <c r="C161" s="17" t="s">
        <v>76</v>
      </c>
      <c r="D161" s="42">
        <v>79395</v>
      </c>
      <c r="E161" s="56" t="s">
        <v>11</v>
      </c>
      <c r="F161" s="25">
        <v>7800</v>
      </c>
      <c r="G161" s="25">
        <v>57255</v>
      </c>
      <c r="H161" s="25">
        <v>4325</v>
      </c>
      <c r="I161" s="25" t="s">
        <v>11</v>
      </c>
      <c r="J161" s="25">
        <v>1490</v>
      </c>
      <c r="K161" s="25">
        <v>800</v>
      </c>
      <c r="L161" s="25" t="s">
        <v>11</v>
      </c>
      <c r="M161" s="25">
        <v>4725</v>
      </c>
      <c r="N161" s="25" t="s">
        <v>11</v>
      </c>
      <c r="O161" s="25">
        <v>3000</v>
      </c>
      <c r="P161" s="1">
        <v>126</v>
      </c>
      <c r="Q161" s="4"/>
      <c r="R161" s="4"/>
      <c r="S161" s="4"/>
      <c r="T161" s="4"/>
    </row>
    <row r="162" spans="1:20" ht="12.75" customHeight="1">
      <c r="A162" s="1">
        <v>127</v>
      </c>
      <c r="B162" s="16"/>
      <c r="C162" s="17" t="s">
        <v>77</v>
      </c>
      <c r="D162" s="42">
        <v>1019483</v>
      </c>
      <c r="E162" s="53">
        <v>1523</v>
      </c>
      <c r="F162" s="25">
        <v>7331</v>
      </c>
      <c r="G162" s="25">
        <v>270754</v>
      </c>
      <c r="H162" s="25">
        <v>171406</v>
      </c>
      <c r="I162" s="25">
        <v>79460</v>
      </c>
      <c r="J162" s="25">
        <v>70494</v>
      </c>
      <c r="K162" s="25">
        <v>63085</v>
      </c>
      <c r="L162" s="25">
        <v>40155</v>
      </c>
      <c r="M162" s="25">
        <v>102629</v>
      </c>
      <c r="N162" s="25">
        <v>74256</v>
      </c>
      <c r="O162" s="25">
        <v>138390</v>
      </c>
      <c r="P162" s="1">
        <v>127</v>
      </c>
      <c r="Q162" s="4"/>
      <c r="R162" s="4"/>
      <c r="S162" s="4"/>
      <c r="T162" s="4"/>
    </row>
    <row r="163" spans="1:20" ht="12.75" customHeight="1">
      <c r="A163" s="1">
        <v>128</v>
      </c>
      <c r="B163" s="14"/>
      <c r="C163" s="17" t="s">
        <v>78</v>
      </c>
      <c r="D163" s="42">
        <v>142515</v>
      </c>
      <c r="E163" s="56" t="s">
        <v>11</v>
      </c>
      <c r="F163" s="25">
        <v>350</v>
      </c>
      <c r="G163" s="25">
        <v>97185</v>
      </c>
      <c r="H163" s="25">
        <v>8669</v>
      </c>
      <c r="I163" s="25">
        <v>5525</v>
      </c>
      <c r="J163" s="25">
        <v>7204</v>
      </c>
      <c r="K163" s="25">
        <v>8872</v>
      </c>
      <c r="L163" s="25">
        <v>2735</v>
      </c>
      <c r="M163" s="25">
        <v>8475</v>
      </c>
      <c r="N163" s="25">
        <v>1500</v>
      </c>
      <c r="O163" s="25">
        <v>2000</v>
      </c>
      <c r="P163" s="1">
        <v>128</v>
      </c>
      <c r="Q163" s="4"/>
      <c r="R163" s="4"/>
      <c r="S163" s="4"/>
      <c r="T163" s="4"/>
    </row>
    <row r="164" spans="1:20">
      <c r="A164" s="1">
        <v>129</v>
      </c>
      <c r="B164" s="14"/>
      <c r="C164" s="17" t="s">
        <v>79</v>
      </c>
      <c r="D164" s="42">
        <v>978854</v>
      </c>
      <c r="E164" s="53">
        <v>21159</v>
      </c>
      <c r="F164" s="25">
        <v>142529</v>
      </c>
      <c r="G164" s="25">
        <v>475333</v>
      </c>
      <c r="H164" s="25">
        <v>86000</v>
      </c>
      <c r="I164" s="25">
        <v>40930</v>
      </c>
      <c r="J164" s="25">
        <v>18485</v>
      </c>
      <c r="K164" s="25">
        <v>26645</v>
      </c>
      <c r="L164" s="25">
        <v>11920</v>
      </c>
      <c r="M164" s="25">
        <v>72433</v>
      </c>
      <c r="N164" s="25">
        <v>20520</v>
      </c>
      <c r="O164" s="25">
        <v>62900</v>
      </c>
      <c r="P164" s="1">
        <v>129</v>
      </c>
      <c r="Q164" s="4"/>
      <c r="R164" s="4"/>
      <c r="S164" s="4"/>
      <c r="T164" s="4"/>
    </row>
    <row r="165" spans="1:20">
      <c r="B165" s="14"/>
      <c r="C165" s="17"/>
      <c r="D165" s="42"/>
      <c r="E165" s="53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Q165" s="4"/>
      <c r="R165" s="4"/>
      <c r="S165" s="4"/>
      <c r="T165" s="4"/>
    </row>
    <row r="166" spans="1:20">
      <c r="A166" s="1">
        <v>130</v>
      </c>
      <c r="B166" s="14" t="s">
        <v>80</v>
      </c>
      <c r="C166" s="17"/>
      <c r="D166" s="41">
        <v>35988817</v>
      </c>
      <c r="E166" s="67">
        <v>1584</v>
      </c>
      <c r="F166" s="41">
        <v>1814</v>
      </c>
      <c r="G166" s="41">
        <v>424450</v>
      </c>
      <c r="H166" s="41">
        <v>1150148</v>
      </c>
      <c r="I166" s="41">
        <v>1336212</v>
      </c>
      <c r="J166" s="41">
        <v>965134</v>
      </c>
      <c r="K166" s="41">
        <v>682751</v>
      </c>
      <c r="L166" s="41">
        <v>527982</v>
      </c>
      <c r="M166" s="41">
        <v>4671149</v>
      </c>
      <c r="N166" s="41">
        <v>3527891</v>
      </c>
      <c r="O166" s="41">
        <v>22699702</v>
      </c>
      <c r="P166" s="1">
        <v>130</v>
      </c>
      <c r="Q166" s="4"/>
      <c r="R166" s="4"/>
      <c r="S166" s="4"/>
      <c r="T166" s="4"/>
    </row>
    <row r="167" spans="1:20">
      <c r="B167" s="14"/>
      <c r="C167" s="17"/>
      <c r="D167" s="42"/>
      <c r="E167" s="23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Q167" s="4"/>
      <c r="R167" s="4"/>
      <c r="S167" s="4"/>
      <c r="T167" s="4"/>
    </row>
    <row r="168" spans="1:20" ht="13.5" customHeight="1">
      <c r="A168" s="1">
        <v>131</v>
      </c>
      <c r="B168" s="16" t="s">
        <v>81</v>
      </c>
      <c r="C168" s="17"/>
      <c r="D168" s="41">
        <v>32543414</v>
      </c>
      <c r="E168" s="23">
        <v>1584</v>
      </c>
      <c r="F168" s="23">
        <v>1814</v>
      </c>
      <c r="G168" s="23">
        <v>350101</v>
      </c>
      <c r="H168" s="23">
        <v>1032744</v>
      </c>
      <c r="I168" s="23">
        <v>1096420</v>
      </c>
      <c r="J168" s="23">
        <v>634042</v>
      </c>
      <c r="K168" s="23">
        <v>463745</v>
      </c>
      <c r="L168" s="23">
        <v>382856</v>
      </c>
      <c r="M168" s="23">
        <v>3932819</v>
      </c>
      <c r="N168" s="23">
        <v>2982465</v>
      </c>
      <c r="O168" s="23">
        <v>21664824</v>
      </c>
      <c r="P168" s="1">
        <v>131</v>
      </c>
      <c r="Q168" s="4"/>
      <c r="R168" s="4"/>
      <c r="S168" s="4"/>
      <c r="T168" s="4"/>
    </row>
    <row r="169" spans="1:20">
      <c r="B169" s="16"/>
      <c r="C169" s="17"/>
      <c r="D169" s="42"/>
      <c r="E169" s="53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Q169" s="4"/>
      <c r="R169" s="4"/>
      <c r="S169" s="4"/>
      <c r="T169" s="4"/>
    </row>
    <row r="170" spans="1:20">
      <c r="A170" s="1">
        <v>132</v>
      </c>
      <c r="B170" s="16"/>
      <c r="C170" s="17" t="s">
        <v>82</v>
      </c>
      <c r="D170" s="42">
        <v>596079</v>
      </c>
      <c r="E170" s="56" t="s">
        <v>11</v>
      </c>
      <c r="F170" s="25" t="s">
        <v>11</v>
      </c>
      <c r="G170" s="25" t="s">
        <v>11</v>
      </c>
      <c r="H170" s="25">
        <v>76714</v>
      </c>
      <c r="I170" s="25">
        <v>146650</v>
      </c>
      <c r="J170" s="25">
        <v>62778</v>
      </c>
      <c r="K170" s="25">
        <v>58671</v>
      </c>
      <c r="L170" s="25">
        <v>42213</v>
      </c>
      <c r="M170" s="25">
        <v>101256</v>
      </c>
      <c r="N170" s="25">
        <v>27939</v>
      </c>
      <c r="O170" s="25">
        <v>79858</v>
      </c>
      <c r="P170" s="1">
        <v>132</v>
      </c>
      <c r="Q170" s="4"/>
      <c r="R170" s="4"/>
      <c r="S170" s="4"/>
      <c r="T170" s="4"/>
    </row>
    <row r="171" spans="1:20">
      <c r="A171" s="1">
        <v>133</v>
      </c>
      <c r="B171" s="16"/>
      <c r="C171" s="31" t="s">
        <v>83</v>
      </c>
      <c r="D171" s="42">
        <v>71300</v>
      </c>
      <c r="E171" s="56" t="s">
        <v>11</v>
      </c>
      <c r="F171" s="25" t="s">
        <v>11</v>
      </c>
      <c r="G171" s="25" t="s">
        <v>11</v>
      </c>
      <c r="H171" s="25" t="s">
        <v>11</v>
      </c>
      <c r="I171" s="25">
        <v>11550</v>
      </c>
      <c r="J171" s="25">
        <v>3600</v>
      </c>
      <c r="K171" s="25">
        <v>4000</v>
      </c>
      <c r="L171" s="25">
        <v>1800</v>
      </c>
      <c r="M171" s="25">
        <v>6900</v>
      </c>
      <c r="N171" s="25">
        <v>16700</v>
      </c>
      <c r="O171" s="25">
        <v>26750</v>
      </c>
      <c r="P171" s="1">
        <v>133</v>
      </c>
      <c r="Q171" s="4"/>
      <c r="R171" s="4"/>
      <c r="S171" s="4"/>
      <c r="T171" s="4"/>
    </row>
    <row r="172" spans="1:20">
      <c r="A172" s="1">
        <v>134</v>
      </c>
      <c r="B172" s="14"/>
      <c r="C172" s="17" t="s">
        <v>84</v>
      </c>
      <c r="D172" s="42">
        <v>581689</v>
      </c>
      <c r="E172" s="56" t="s">
        <v>11</v>
      </c>
      <c r="F172" s="25" t="s">
        <v>11</v>
      </c>
      <c r="G172" s="25">
        <v>25687</v>
      </c>
      <c r="H172" s="25">
        <v>32268</v>
      </c>
      <c r="I172" s="25">
        <v>27339</v>
      </c>
      <c r="J172" s="25">
        <v>23154</v>
      </c>
      <c r="K172" s="25">
        <v>36762</v>
      </c>
      <c r="L172" s="25">
        <v>21864</v>
      </c>
      <c r="M172" s="25">
        <v>96915</v>
      </c>
      <c r="N172" s="25">
        <v>147550</v>
      </c>
      <c r="O172" s="25">
        <v>170150</v>
      </c>
      <c r="P172" s="1">
        <v>134</v>
      </c>
      <c r="Q172" s="4"/>
      <c r="R172" s="4"/>
      <c r="S172" s="4"/>
      <c r="T172" s="4"/>
    </row>
    <row r="173" spans="1:20">
      <c r="A173" s="1">
        <v>135</v>
      </c>
      <c r="B173" s="16"/>
      <c r="C173" s="17" t="s">
        <v>85</v>
      </c>
      <c r="D173" s="42">
        <v>26507887</v>
      </c>
      <c r="E173" s="53">
        <v>1584</v>
      </c>
      <c r="F173" s="25">
        <v>1439</v>
      </c>
      <c r="G173" s="25">
        <v>7040</v>
      </c>
      <c r="H173" s="25">
        <v>5994</v>
      </c>
      <c r="I173" s="25">
        <v>6714</v>
      </c>
      <c r="J173" s="25">
        <v>13670</v>
      </c>
      <c r="K173" s="25">
        <v>38694</v>
      </c>
      <c r="L173" s="25">
        <v>97567</v>
      </c>
      <c r="M173" s="25">
        <v>3233337</v>
      </c>
      <c r="N173" s="25">
        <v>2399216</v>
      </c>
      <c r="O173" s="25">
        <v>20702632</v>
      </c>
      <c r="P173" s="1">
        <v>135</v>
      </c>
      <c r="Q173" s="4"/>
      <c r="R173" s="4"/>
      <c r="S173" s="4"/>
      <c r="T173" s="4"/>
    </row>
    <row r="174" spans="1:20">
      <c r="A174" s="1">
        <v>136</v>
      </c>
      <c r="B174" s="14"/>
      <c r="C174" s="17" t="s">
        <v>86</v>
      </c>
      <c r="D174" s="42">
        <v>906935</v>
      </c>
      <c r="E174" s="56" t="s">
        <v>11</v>
      </c>
      <c r="F174" s="25" t="s">
        <v>11</v>
      </c>
      <c r="G174" s="25">
        <v>13520</v>
      </c>
      <c r="H174" s="25">
        <v>73788</v>
      </c>
      <c r="I174" s="25">
        <v>152033</v>
      </c>
      <c r="J174" s="25">
        <v>44459</v>
      </c>
      <c r="K174" s="25">
        <v>58863</v>
      </c>
      <c r="L174" s="25">
        <v>36272</v>
      </c>
      <c r="M174" s="25">
        <v>128278</v>
      </c>
      <c r="N174" s="25">
        <v>134622</v>
      </c>
      <c r="O174" s="25">
        <v>265100</v>
      </c>
      <c r="P174" s="1">
        <v>136</v>
      </c>
      <c r="Q174" s="4"/>
      <c r="R174" s="4"/>
      <c r="S174" s="4"/>
      <c r="T174" s="4"/>
    </row>
    <row r="175" spans="1:20">
      <c r="A175" s="1">
        <v>137</v>
      </c>
      <c r="B175" s="14"/>
      <c r="C175" s="17" t="s">
        <v>87</v>
      </c>
      <c r="D175" s="42">
        <v>794010</v>
      </c>
      <c r="E175" s="56" t="s">
        <v>11</v>
      </c>
      <c r="F175" s="25" t="s">
        <v>11</v>
      </c>
      <c r="G175" s="25">
        <v>82808</v>
      </c>
      <c r="H175" s="25">
        <v>355421</v>
      </c>
      <c r="I175" s="25">
        <v>109653</v>
      </c>
      <c r="J175" s="25">
        <v>181758</v>
      </c>
      <c r="K175" s="25">
        <v>12960</v>
      </c>
      <c r="L175" s="25">
        <v>7425</v>
      </c>
      <c r="M175" s="25">
        <v>13135</v>
      </c>
      <c r="N175" s="25">
        <v>14350</v>
      </c>
      <c r="O175" s="25">
        <v>16500</v>
      </c>
      <c r="P175" s="1">
        <v>137</v>
      </c>
      <c r="Q175" s="4"/>
      <c r="R175" s="4"/>
      <c r="S175" s="4"/>
      <c r="T175" s="4"/>
    </row>
    <row r="176" spans="1:20">
      <c r="A176" s="1">
        <v>138</v>
      </c>
      <c r="B176" s="16"/>
      <c r="C176" s="17" t="s">
        <v>88</v>
      </c>
      <c r="D176" s="42">
        <v>9900</v>
      </c>
      <c r="E176" s="56" t="s">
        <v>11</v>
      </c>
      <c r="F176" s="25" t="s">
        <v>11</v>
      </c>
      <c r="G176" s="25">
        <v>5600</v>
      </c>
      <c r="H176" s="25">
        <v>1020</v>
      </c>
      <c r="I176" s="25" t="s">
        <v>11</v>
      </c>
      <c r="J176" s="25">
        <v>780</v>
      </c>
      <c r="K176" s="25" t="s">
        <v>11</v>
      </c>
      <c r="L176" s="25" t="s">
        <v>11</v>
      </c>
      <c r="M176" s="25" t="s">
        <v>11</v>
      </c>
      <c r="N176" s="25" t="s">
        <v>11</v>
      </c>
      <c r="O176" s="25">
        <v>2500</v>
      </c>
      <c r="P176" s="1">
        <v>138</v>
      </c>
      <c r="Q176" s="4"/>
      <c r="R176" s="4"/>
      <c r="S176" s="4"/>
      <c r="T176" s="4"/>
    </row>
    <row r="177" spans="1:20">
      <c r="A177" s="1">
        <v>139</v>
      </c>
      <c r="B177" s="16"/>
      <c r="C177" s="17" t="s">
        <v>89</v>
      </c>
      <c r="D177" s="42">
        <v>13626</v>
      </c>
      <c r="E177" s="56" t="s">
        <v>11</v>
      </c>
      <c r="F177" s="25" t="s">
        <v>11</v>
      </c>
      <c r="G177" s="25" t="s">
        <v>11</v>
      </c>
      <c r="H177" s="25">
        <v>577</v>
      </c>
      <c r="I177" s="25" t="s">
        <v>11</v>
      </c>
      <c r="J177" s="25" t="s">
        <v>11</v>
      </c>
      <c r="K177" s="25">
        <v>839</v>
      </c>
      <c r="L177" s="25" t="s">
        <v>11</v>
      </c>
      <c r="M177" s="25">
        <v>2754</v>
      </c>
      <c r="N177" s="25">
        <v>1914</v>
      </c>
      <c r="O177" s="25">
        <v>7542</v>
      </c>
      <c r="P177" s="1">
        <v>139</v>
      </c>
      <c r="Q177" s="4"/>
      <c r="R177" s="4"/>
      <c r="S177" s="4"/>
      <c r="T177" s="4"/>
    </row>
    <row r="178" spans="1:20">
      <c r="A178" s="1">
        <v>140</v>
      </c>
      <c r="B178" s="16"/>
      <c r="C178" s="31" t="s">
        <v>90</v>
      </c>
      <c r="D178" s="42">
        <v>437271</v>
      </c>
      <c r="E178" s="56" t="s">
        <v>11</v>
      </c>
      <c r="F178" s="25" t="s">
        <v>11</v>
      </c>
      <c r="G178" s="25" t="s">
        <v>11</v>
      </c>
      <c r="H178" s="25">
        <v>7151</v>
      </c>
      <c r="I178" s="25">
        <v>13385</v>
      </c>
      <c r="J178" s="25">
        <v>11032</v>
      </c>
      <c r="K178" s="25">
        <v>27756</v>
      </c>
      <c r="L178" s="25">
        <v>21685</v>
      </c>
      <c r="M178" s="25">
        <v>84926</v>
      </c>
      <c r="N178" s="25">
        <v>110830</v>
      </c>
      <c r="O178" s="25">
        <v>160506</v>
      </c>
      <c r="P178" s="1">
        <v>140</v>
      </c>
      <c r="Q178" s="4"/>
      <c r="R178" s="4"/>
      <c r="S178" s="4"/>
      <c r="T178" s="4"/>
    </row>
    <row r="179" spans="1:20">
      <c r="A179" s="1">
        <v>141</v>
      </c>
      <c r="B179" s="16"/>
      <c r="C179" s="31" t="s">
        <v>91</v>
      </c>
      <c r="D179" s="42">
        <v>20945</v>
      </c>
      <c r="E179" s="56" t="s">
        <v>11</v>
      </c>
      <c r="F179" s="25" t="s">
        <v>11</v>
      </c>
      <c r="G179" s="25" t="s">
        <v>11</v>
      </c>
      <c r="H179" s="25" t="s">
        <v>11</v>
      </c>
      <c r="I179" s="25" t="s">
        <v>11</v>
      </c>
      <c r="J179" s="25" t="s">
        <v>11</v>
      </c>
      <c r="K179" s="25" t="s">
        <v>11</v>
      </c>
      <c r="L179" s="25">
        <v>990</v>
      </c>
      <c r="M179" s="25">
        <v>1250</v>
      </c>
      <c r="N179" s="25">
        <v>3600</v>
      </c>
      <c r="O179" s="25">
        <v>15105</v>
      </c>
      <c r="P179" s="1">
        <v>141</v>
      </c>
      <c r="Q179" s="4"/>
      <c r="R179" s="4"/>
      <c r="S179" s="4"/>
      <c r="T179" s="4"/>
    </row>
    <row r="180" spans="1:20" s="49" customFormat="1">
      <c r="A180" s="49">
        <v>142</v>
      </c>
      <c r="B180" s="57"/>
      <c r="C180" s="58" t="s">
        <v>92</v>
      </c>
      <c r="D180" s="59">
        <v>1692004</v>
      </c>
      <c r="E180" s="53" t="s">
        <v>11</v>
      </c>
      <c r="F180" s="53">
        <v>375</v>
      </c>
      <c r="G180" s="53">
        <v>36605</v>
      </c>
      <c r="H180" s="53">
        <v>284801</v>
      </c>
      <c r="I180" s="53">
        <v>462762</v>
      </c>
      <c r="J180" s="53">
        <v>210086</v>
      </c>
      <c r="K180" s="53">
        <v>168287</v>
      </c>
      <c r="L180" s="53">
        <v>131065</v>
      </c>
      <c r="M180" s="53">
        <v>183692</v>
      </c>
      <c r="N180" s="53">
        <v>78243</v>
      </c>
      <c r="O180" s="53">
        <v>136088</v>
      </c>
      <c r="P180" s="49">
        <v>142</v>
      </c>
      <c r="Q180" s="60"/>
      <c r="R180" s="60"/>
      <c r="S180" s="60"/>
      <c r="T180" s="60"/>
    </row>
    <row r="181" spans="1:20">
      <c r="A181" s="1">
        <v>143</v>
      </c>
      <c r="B181" s="16"/>
      <c r="C181" s="31" t="s">
        <v>93</v>
      </c>
      <c r="D181" s="42">
        <v>268570</v>
      </c>
      <c r="E181" s="56" t="s">
        <v>11</v>
      </c>
      <c r="F181" s="25" t="s">
        <v>11</v>
      </c>
      <c r="G181" s="25">
        <v>43551</v>
      </c>
      <c r="H181" s="25">
        <v>98132</v>
      </c>
      <c r="I181" s="25">
        <v>21911</v>
      </c>
      <c r="J181" s="25">
        <v>10775</v>
      </c>
      <c r="K181" s="25">
        <v>16448</v>
      </c>
      <c r="L181" s="25">
        <v>7345</v>
      </c>
      <c r="M181" s="25">
        <v>27814</v>
      </c>
      <c r="N181" s="25">
        <v>20101</v>
      </c>
      <c r="O181" s="25">
        <v>22493</v>
      </c>
      <c r="P181" s="1">
        <v>143</v>
      </c>
      <c r="Q181" s="4"/>
      <c r="R181" s="4"/>
      <c r="S181" s="4"/>
      <c r="T181" s="4"/>
    </row>
    <row r="182" spans="1:20">
      <c r="A182" s="1">
        <v>144</v>
      </c>
      <c r="B182" s="16"/>
      <c r="C182" s="31" t="s">
        <v>94</v>
      </c>
      <c r="D182" s="42">
        <v>387271</v>
      </c>
      <c r="E182" s="56" t="s">
        <v>11</v>
      </c>
      <c r="F182" s="25" t="s">
        <v>11</v>
      </c>
      <c r="G182" s="25">
        <v>131060</v>
      </c>
      <c r="H182" s="25">
        <v>58758</v>
      </c>
      <c r="I182" s="25">
        <v>37873</v>
      </c>
      <c r="J182" s="25">
        <v>33975</v>
      </c>
      <c r="K182" s="25">
        <v>22720</v>
      </c>
      <c r="L182" s="25">
        <v>11030</v>
      </c>
      <c r="M182" s="25">
        <v>32455</v>
      </c>
      <c r="N182" s="25">
        <v>13500</v>
      </c>
      <c r="O182" s="25">
        <v>45900</v>
      </c>
      <c r="P182" s="1">
        <v>144</v>
      </c>
      <c r="Q182" s="4"/>
      <c r="R182" s="4"/>
      <c r="S182" s="4"/>
      <c r="T182" s="4"/>
    </row>
    <row r="183" spans="1:20">
      <c r="A183" s="1">
        <v>145</v>
      </c>
      <c r="B183" s="16"/>
      <c r="C183" s="31" t="s">
        <v>95</v>
      </c>
      <c r="D183" s="42">
        <v>255927</v>
      </c>
      <c r="E183" s="56" t="s">
        <v>11</v>
      </c>
      <c r="F183" s="25" t="s">
        <v>11</v>
      </c>
      <c r="G183" s="25">
        <v>4230</v>
      </c>
      <c r="H183" s="25">
        <v>38120</v>
      </c>
      <c r="I183" s="25">
        <v>106550</v>
      </c>
      <c r="J183" s="25">
        <v>37975</v>
      </c>
      <c r="K183" s="25">
        <v>17745</v>
      </c>
      <c r="L183" s="25">
        <v>3600</v>
      </c>
      <c r="M183" s="25">
        <v>20107</v>
      </c>
      <c r="N183" s="25">
        <v>13900</v>
      </c>
      <c r="O183" s="25">
        <v>13700</v>
      </c>
      <c r="P183" s="1">
        <v>145</v>
      </c>
      <c r="Q183" s="4"/>
      <c r="R183" s="4"/>
      <c r="S183" s="4"/>
      <c r="T183" s="4"/>
    </row>
    <row r="184" spans="1:20">
      <c r="B184" s="16"/>
      <c r="C184" s="31"/>
      <c r="D184" s="42"/>
      <c r="E184" s="56" t="s">
        <v>11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Q184" s="4"/>
      <c r="R184" s="4"/>
      <c r="S184" s="4"/>
      <c r="T184" s="4"/>
    </row>
    <row r="185" spans="1:20" ht="13.5" customHeight="1">
      <c r="A185" s="1">
        <v>146</v>
      </c>
      <c r="B185" s="16" t="s">
        <v>96</v>
      </c>
      <c r="C185" s="31"/>
      <c r="D185" s="41">
        <v>3445403</v>
      </c>
      <c r="E185" s="56" t="s">
        <v>11</v>
      </c>
      <c r="F185" s="23" t="s">
        <v>11</v>
      </c>
      <c r="G185" s="23">
        <v>74349</v>
      </c>
      <c r="H185" s="23">
        <v>117404</v>
      </c>
      <c r="I185" s="23">
        <v>239792</v>
      </c>
      <c r="J185" s="23">
        <v>331092</v>
      </c>
      <c r="K185" s="23">
        <v>219006</v>
      </c>
      <c r="L185" s="23">
        <v>145126</v>
      </c>
      <c r="M185" s="23">
        <v>738330</v>
      </c>
      <c r="N185" s="23">
        <v>545426</v>
      </c>
      <c r="O185" s="23">
        <v>1034878</v>
      </c>
      <c r="P185" s="1">
        <v>146</v>
      </c>
      <c r="Q185" s="4"/>
      <c r="R185" s="4"/>
      <c r="S185" s="4"/>
      <c r="T185" s="4"/>
    </row>
    <row r="186" spans="1:20">
      <c r="B186" s="16"/>
      <c r="C186" s="31"/>
      <c r="D186" s="42"/>
      <c r="E186" s="56" t="s">
        <v>11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Q186" s="4"/>
      <c r="R186" s="4"/>
      <c r="S186" s="4"/>
      <c r="T186" s="4"/>
    </row>
    <row r="187" spans="1:20">
      <c r="A187" s="1">
        <v>147</v>
      </c>
      <c r="B187" s="16"/>
      <c r="C187" s="31" t="s">
        <v>97</v>
      </c>
      <c r="D187" s="42">
        <v>288870</v>
      </c>
      <c r="E187" s="56" t="s">
        <v>11</v>
      </c>
      <c r="F187" s="25" t="s">
        <v>11</v>
      </c>
      <c r="G187" s="25">
        <v>34665</v>
      </c>
      <c r="H187" s="25">
        <v>28739</v>
      </c>
      <c r="I187" s="25">
        <v>22150</v>
      </c>
      <c r="J187" s="25">
        <v>16502</v>
      </c>
      <c r="K187" s="25">
        <v>48852</v>
      </c>
      <c r="L187" s="25">
        <v>6356</v>
      </c>
      <c r="M187" s="25">
        <v>62382</v>
      </c>
      <c r="N187" s="25">
        <v>41461</v>
      </c>
      <c r="O187" s="25">
        <v>27763</v>
      </c>
      <c r="P187" s="1">
        <v>147</v>
      </c>
      <c r="Q187" s="4"/>
      <c r="R187" s="4"/>
      <c r="S187" s="4"/>
      <c r="T187" s="4"/>
    </row>
    <row r="188" spans="1:20">
      <c r="A188" s="1">
        <v>148</v>
      </c>
      <c r="B188" s="16"/>
      <c r="C188" s="31" t="s">
        <v>98</v>
      </c>
      <c r="D188" s="42">
        <v>92015</v>
      </c>
      <c r="E188" s="56" t="s">
        <v>11</v>
      </c>
      <c r="F188" s="25" t="s">
        <v>11</v>
      </c>
      <c r="G188" s="25">
        <v>23879</v>
      </c>
      <c r="H188" s="25">
        <v>9186</v>
      </c>
      <c r="I188" s="25">
        <v>5575</v>
      </c>
      <c r="J188" s="25">
        <v>6375</v>
      </c>
      <c r="K188" s="25">
        <v>2400</v>
      </c>
      <c r="L188" s="25">
        <v>900</v>
      </c>
      <c r="M188" s="25">
        <v>7600</v>
      </c>
      <c r="N188" s="25">
        <v>7900</v>
      </c>
      <c r="O188" s="25">
        <v>28200</v>
      </c>
      <c r="P188" s="1">
        <v>148</v>
      </c>
      <c r="Q188" s="4"/>
      <c r="R188" s="4"/>
      <c r="S188" s="4"/>
      <c r="T188" s="4"/>
    </row>
    <row r="189" spans="1:20">
      <c r="A189" s="1">
        <v>149</v>
      </c>
      <c r="B189" s="16"/>
      <c r="C189" s="31" t="s">
        <v>99</v>
      </c>
      <c r="D189" s="42">
        <v>1777662</v>
      </c>
      <c r="E189" s="56" t="s">
        <v>11</v>
      </c>
      <c r="F189" s="25" t="s">
        <v>11</v>
      </c>
      <c r="G189" s="25">
        <v>835</v>
      </c>
      <c r="H189" s="25">
        <v>15695</v>
      </c>
      <c r="I189" s="25">
        <v>95570</v>
      </c>
      <c r="J189" s="25">
        <v>227288</v>
      </c>
      <c r="K189" s="25">
        <v>76908</v>
      </c>
      <c r="L189" s="25">
        <v>93807</v>
      </c>
      <c r="M189" s="25">
        <v>400423</v>
      </c>
      <c r="N189" s="25">
        <v>326934</v>
      </c>
      <c r="O189" s="25">
        <v>540202</v>
      </c>
      <c r="P189" s="1">
        <v>149</v>
      </c>
      <c r="Q189" s="4"/>
      <c r="R189" s="4"/>
      <c r="S189" s="4"/>
      <c r="T189" s="4"/>
    </row>
    <row r="190" spans="1:20">
      <c r="A190" s="1">
        <v>150</v>
      </c>
      <c r="B190" s="12"/>
      <c r="C190" s="31" t="s">
        <v>100</v>
      </c>
      <c r="D190" s="42">
        <v>831141</v>
      </c>
      <c r="E190" s="56" t="s">
        <v>11</v>
      </c>
      <c r="F190" s="25" t="s">
        <v>11</v>
      </c>
      <c r="G190" s="25">
        <v>9670</v>
      </c>
      <c r="H190" s="25">
        <v>49275</v>
      </c>
      <c r="I190" s="25">
        <v>98365</v>
      </c>
      <c r="J190" s="25">
        <v>67855</v>
      </c>
      <c r="K190" s="25">
        <v>65368</v>
      </c>
      <c r="L190" s="25">
        <v>38613</v>
      </c>
      <c r="M190" s="25">
        <v>175355</v>
      </c>
      <c r="N190" s="25">
        <v>97032</v>
      </c>
      <c r="O190" s="25">
        <v>229608</v>
      </c>
      <c r="P190" s="1">
        <v>150</v>
      </c>
      <c r="Q190" s="4"/>
      <c r="R190" s="4"/>
      <c r="S190" s="4"/>
      <c r="T190" s="4"/>
    </row>
    <row r="191" spans="1:20">
      <c r="A191" s="1">
        <v>151</v>
      </c>
      <c r="B191" s="16"/>
      <c r="C191" s="31" t="s">
        <v>101</v>
      </c>
      <c r="D191" s="42">
        <v>77174</v>
      </c>
      <c r="E191" s="56" t="s">
        <v>11</v>
      </c>
      <c r="F191" s="25" t="s">
        <v>11</v>
      </c>
      <c r="G191" s="25">
        <v>4870</v>
      </c>
      <c r="H191" s="25">
        <v>8394</v>
      </c>
      <c r="I191" s="25">
        <v>11172</v>
      </c>
      <c r="J191" s="25">
        <v>4900</v>
      </c>
      <c r="K191" s="25">
        <v>17117</v>
      </c>
      <c r="L191" s="25">
        <v>900</v>
      </c>
      <c r="M191" s="25">
        <v>7855</v>
      </c>
      <c r="N191" s="25">
        <v>15166</v>
      </c>
      <c r="O191" s="25">
        <v>6800</v>
      </c>
      <c r="P191" s="1">
        <v>151</v>
      </c>
      <c r="Q191" s="4"/>
      <c r="R191" s="4"/>
      <c r="S191" s="4"/>
      <c r="T191" s="4"/>
    </row>
    <row r="192" spans="1:20">
      <c r="A192" s="1">
        <v>152</v>
      </c>
      <c r="B192" s="14"/>
      <c r="C192" s="31" t="s">
        <v>102</v>
      </c>
      <c r="D192" s="42">
        <v>267604</v>
      </c>
      <c r="E192" s="56" t="s">
        <v>11</v>
      </c>
      <c r="F192" s="25" t="s">
        <v>11</v>
      </c>
      <c r="G192" s="25" t="s">
        <v>11</v>
      </c>
      <c r="H192" s="25">
        <v>4990</v>
      </c>
      <c r="I192" s="25">
        <v>5760</v>
      </c>
      <c r="J192" s="25">
        <v>3752</v>
      </c>
      <c r="K192" s="25">
        <v>7524</v>
      </c>
      <c r="L192" s="25">
        <v>3650</v>
      </c>
      <c r="M192" s="25">
        <v>75190</v>
      </c>
      <c r="N192" s="25">
        <v>35683</v>
      </c>
      <c r="O192" s="25">
        <v>131055</v>
      </c>
      <c r="P192" s="1">
        <v>152</v>
      </c>
      <c r="Q192" s="4"/>
      <c r="R192" s="4"/>
      <c r="S192" s="4"/>
      <c r="T192" s="4"/>
    </row>
    <row r="193" spans="1:20" s="49" customFormat="1">
      <c r="A193" s="49">
        <v>153</v>
      </c>
      <c r="B193" s="63"/>
      <c r="C193" s="58" t="s">
        <v>103</v>
      </c>
      <c r="D193" s="59">
        <v>80662</v>
      </c>
      <c r="E193" s="53" t="s">
        <v>11</v>
      </c>
      <c r="F193" s="53" t="s">
        <v>11</v>
      </c>
      <c r="G193" s="53" t="s">
        <v>11</v>
      </c>
      <c r="H193" s="53">
        <v>550</v>
      </c>
      <c r="I193" s="53">
        <v>600</v>
      </c>
      <c r="J193" s="53">
        <v>2250</v>
      </c>
      <c r="K193" s="53">
        <v>837</v>
      </c>
      <c r="L193" s="53">
        <v>900</v>
      </c>
      <c r="M193" s="53">
        <v>7225</v>
      </c>
      <c r="N193" s="53">
        <v>12050</v>
      </c>
      <c r="O193" s="53">
        <v>56250</v>
      </c>
      <c r="P193" s="49">
        <v>153</v>
      </c>
      <c r="Q193" s="60"/>
      <c r="R193" s="60"/>
      <c r="S193" s="60"/>
      <c r="T193" s="60"/>
    </row>
    <row r="194" spans="1:20" s="49" customFormat="1">
      <c r="A194" s="49">
        <v>154</v>
      </c>
      <c r="B194" s="63"/>
      <c r="C194" s="58" t="s">
        <v>104</v>
      </c>
      <c r="D194" s="59">
        <v>30275</v>
      </c>
      <c r="E194" s="53" t="s">
        <v>11</v>
      </c>
      <c r="F194" s="53" t="s">
        <v>11</v>
      </c>
      <c r="G194" s="53">
        <v>430</v>
      </c>
      <c r="H194" s="53">
        <v>575</v>
      </c>
      <c r="I194" s="53">
        <v>600</v>
      </c>
      <c r="J194" s="53">
        <v>2170</v>
      </c>
      <c r="K194" s="53" t="s">
        <v>11</v>
      </c>
      <c r="L194" s="53" t="s">
        <v>11</v>
      </c>
      <c r="M194" s="53">
        <v>2300</v>
      </c>
      <c r="N194" s="53">
        <v>9200</v>
      </c>
      <c r="O194" s="53">
        <v>15000</v>
      </c>
      <c r="P194" s="49">
        <v>154</v>
      </c>
      <c r="Q194" s="60"/>
      <c r="R194" s="60"/>
      <c r="S194" s="60"/>
      <c r="T194" s="60"/>
    </row>
    <row r="195" spans="1:20">
      <c r="A195" s="1">
        <v>155</v>
      </c>
      <c r="B195" s="37" t="s">
        <v>106</v>
      </c>
      <c r="C195" s="38"/>
      <c r="D195" s="41">
        <v>54148631</v>
      </c>
      <c r="E195" s="23">
        <v>124650</v>
      </c>
      <c r="F195" s="23">
        <v>170587</v>
      </c>
      <c r="G195" s="23">
        <v>3511146</v>
      </c>
      <c r="H195" s="23">
        <v>4527195</v>
      </c>
      <c r="I195" s="23">
        <v>3512571</v>
      </c>
      <c r="J195" s="23">
        <v>3761836</v>
      </c>
      <c r="K195" s="23">
        <v>4072279</v>
      </c>
      <c r="L195" s="23">
        <v>2741532</v>
      </c>
      <c r="M195" s="23">
        <v>11616455</v>
      </c>
      <c r="N195" s="23">
        <v>6306115</v>
      </c>
      <c r="O195" s="23">
        <v>13804265</v>
      </c>
      <c r="P195" s="1">
        <v>155</v>
      </c>
      <c r="Q195" s="4"/>
      <c r="R195" s="4"/>
      <c r="S195" s="4"/>
      <c r="T195" s="4"/>
    </row>
    <row r="196" spans="1:20" ht="11.25" customHeight="1">
      <c r="B196" s="12"/>
      <c r="C196" s="35"/>
      <c r="D196" s="4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Q196" s="4"/>
      <c r="R196" s="4"/>
      <c r="S196" s="4"/>
      <c r="T196" s="4"/>
    </row>
    <row r="197" spans="1:20">
      <c r="A197" s="32">
        <v>156</v>
      </c>
      <c r="B197" s="14" t="s">
        <v>27</v>
      </c>
      <c r="C197" s="15"/>
      <c r="D197" s="41">
        <v>20111366</v>
      </c>
      <c r="E197" s="23">
        <v>69191</v>
      </c>
      <c r="F197" s="23">
        <v>58998</v>
      </c>
      <c r="G197" s="23">
        <v>1379591</v>
      </c>
      <c r="H197" s="23">
        <v>1769680</v>
      </c>
      <c r="I197" s="23">
        <v>1471174</v>
      </c>
      <c r="J197" s="23">
        <v>1429483</v>
      </c>
      <c r="K197" s="23">
        <v>1340272</v>
      </c>
      <c r="L197" s="23">
        <v>873892</v>
      </c>
      <c r="M197" s="23">
        <v>4102600</v>
      </c>
      <c r="N197" s="23">
        <v>2318888</v>
      </c>
      <c r="O197" s="23">
        <v>5297597</v>
      </c>
      <c r="P197" s="32">
        <v>156</v>
      </c>
      <c r="Q197" s="4"/>
      <c r="R197" s="4"/>
      <c r="S197" s="4"/>
      <c r="T197" s="4"/>
    </row>
    <row r="198" spans="1:20" ht="12" customHeight="1">
      <c r="B198" s="16"/>
      <c r="C198" s="35"/>
      <c r="D198" s="42"/>
      <c r="E198" s="53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Q198" s="4"/>
      <c r="R198" s="4"/>
      <c r="S198" s="4"/>
      <c r="T198" s="4"/>
    </row>
    <row r="199" spans="1:20">
      <c r="A199" s="1">
        <v>157</v>
      </c>
      <c r="B199" s="14"/>
      <c r="C199" s="15" t="s">
        <v>28</v>
      </c>
      <c r="D199" s="42">
        <v>489802</v>
      </c>
      <c r="E199" s="56" t="s">
        <v>11</v>
      </c>
      <c r="F199" s="25" t="s">
        <v>11</v>
      </c>
      <c r="G199" s="25">
        <v>84530</v>
      </c>
      <c r="H199" s="25">
        <v>62073</v>
      </c>
      <c r="I199" s="25">
        <v>124477</v>
      </c>
      <c r="J199" s="25">
        <v>81267</v>
      </c>
      <c r="K199" s="25">
        <v>33065</v>
      </c>
      <c r="L199" s="25">
        <v>10900</v>
      </c>
      <c r="M199" s="25">
        <v>41840</v>
      </c>
      <c r="N199" s="25">
        <v>23750</v>
      </c>
      <c r="O199" s="25">
        <v>27900</v>
      </c>
      <c r="P199" s="1">
        <v>157</v>
      </c>
      <c r="Q199" s="4"/>
      <c r="R199" s="4"/>
      <c r="S199" s="4"/>
      <c r="T199" s="4"/>
    </row>
    <row r="200" spans="1:20">
      <c r="A200" s="32">
        <v>158</v>
      </c>
      <c r="B200" s="16"/>
      <c r="C200" s="17" t="s">
        <v>29</v>
      </c>
      <c r="D200" s="42">
        <v>101785</v>
      </c>
      <c r="E200" s="56" t="s">
        <v>11</v>
      </c>
      <c r="F200" s="25" t="s">
        <v>11</v>
      </c>
      <c r="G200" s="25">
        <v>4257</v>
      </c>
      <c r="H200" s="25">
        <v>11250</v>
      </c>
      <c r="I200" s="25">
        <v>4950</v>
      </c>
      <c r="J200" s="25">
        <v>5700</v>
      </c>
      <c r="K200" s="25">
        <v>9625</v>
      </c>
      <c r="L200" s="25">
        <v>9070</v>
      </c>
      <c r="M200" s="25">
        <v>23650</v>
      </c>
      <c r="N200" s="25">
        <v>9383</v>
      </c>
      <c r="O200" s="25">
        <v>23900</v>
      </c>
      <c r="P200" s="32">
        <v>158</v>
      </c>
      <c r="Q200" s="4"/>
      <c r="R200" s="4"/>
      <c r="S200" s="4"/>
      <c r="T200" s="4"/>
    </row>
    <row r="201" spans="1:20">
      <c r="A201" s="1">
        <v>159</v>
      </c>
      <c r="B201" s="16"/>
      <c r="C201" s="17" t="s">
        <v>30</v>
      </c>
      <c r="D201" s="42">
        <v>149675</v>
      </c>
      <c r="E201" s="56" t="s">
        <v>11</v>
      </c>
      <c r="F201" s="25" t="s">
        <v>11</v>
      </c>
      <c r="G201" s="25">
        <v>1400</v>
      </c>
      <c r="H201" s="25">
        <v>11260</v>
      </c>
      <c r="I201" s="25">
        <v>7986</v>
      </c>
      <c r="J201" s="25">
        <v>12009</v>
      </c>
      <c r="K201" s="25">
        <v>8080</v>
      </c>
      <c r="L201" s="25">
        <v>6510</v>
      </c>
      <c r="M201" s="25">
        <v>45141</v>
      </c>
      <c r="N201" s="25">
        <v>36161</v>
      </c>
      <c r="O201" s="25">
        <v>21128</v>
      </c>
      <c r="P201" s="1">
        <v>159</v>
      </c>
      <c r="Q201" s="4"/>
      <c r="R201" s="4"/>
      <c r="S201" s="4"/>
      <c r="T201" s="4"/>
    </row>
    <row r="202" spans="1:20">
      <c r="A202" s="32">
        <v>160</v>
      </c>
      <c r="B202" s="16"/>
      <c r="C202" s="17" t="s">
        <v>31</v>
      </c>
      <c r="D202" s="42"/>
      <c r="E202" s="53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Q202" s="4"/>
      <c r="R202" s="4"/>
      <c r="S202" s="4"/>
      <c r="T202" s="4"/>
    </row>
    <row r="203" spans="1:20">
      <c r="B203" s="16"/>
      <c r="C203" s="17" t="s">
        <v>32</v>
      </c>
      <c r="D203" s="42">
        <v>245999</v>
      </c>
      <c r="E203" s="56" t="s">
        <v>11</v>
      </c>
      <c r="F203" s="25" t="s">
        <v>11</v>
      </c>
      <c r="G203" s="25" t="s">
        <v>11</v>
      </c>
      <c r="H203" s="25">
        <v>77319</v>
      </c>
      <c r="I203" s="25">
        <v>15810</v>
      </c>
      <c r="J203" s="25">
        <v>9850</v>
      </c>
      <c r="K203" s="25">
        <v>13820</v>
      </c>
      <c r="L203" s="25">
        <v>8150</v>
      </c>
      <c r="M203" s="25">
        <v>43900</v>
      </c>
      <c r="N203" s="25">
        <v>35400</v>
      </c>
      <c r="O203" s="25">
        <v>41750</v>
      </c>
      <c r="P203" s="32">
        <v>160</v>
      </c>
      <c r="Q203" s="4"/>
      <c r="R203" s="4"/>
      <c r="S203" s="4"/>
      <c r="T203" s="4"/>
    </row>
    <row r="204" spans="1:20">
      <c r="A204" s="1">
        <v>161</v>
      </c>
      <c r="B204" s="16"/>
      <c r="C204" s="17" t="s">
        <v>33</v>
      </c>
      <c r="D204" s="42">
        <v>155810</v>
      </c>
      <c r="E204" s="56" t="s">
        <v>11</v>
      </c>
      <c r="F204" s="25" t="s">
        <v>11</v>
      </c>
      <c r="G204" s="25">
        <v>6800</v>
      </c>
      <c r="H204" s="25">
        <v>18200</v>
      </c>
      <c r="I204" s="25">
        <v>20950</v>
      </c>
      <c r="J204" s="25">
        <v>16450</v>
      </c>
      <c r="K204" s="25">
        <v>4050</v>
      </c>
      <c r="L204" s="25">
        <v>2750</v>
      </c>
      <c r="M204" s="25">
        <v>22810</v>
      </c>
      <c r="N204" s="25">
        <v>13800</v>
      </c>
      <c r="O204" s="25">
        <v>50000</v>
      </c>
      <c r="P204" s="1">
        <v>161</v>
      </c>
      <c r="Q204" s="4"/>
      <c r="R204" s="4"/>
      <c r="S204" s="4"/>
      <c r="T204" s="4"/>
    </row>
    <row r="205" spans="1:20">
      <c r="A205" s="1">
        <v>162</v>
      </c>
      <c r="B205" s="16"/>
      <c r="C205" s="17" t="s">
        <v>34</v>
      </c>
      <c r="D205" s="42">
        <v>310269</v>
      </c>
      <c r="E205" s="56" t="s">
        <v>11</v>
      </c>
      <c r="F205" s="25" t="s">
        <v>11</v>
      </c>
      <c r="G205" s="25">
        <v>96483</v>
      </c>
      <c r="H205" s="25">
        <v>53415</v>
      </c>
      <c r="I205" s="25">
        <v>24897</v>
      </c>
      <c r="J205" s="25">
        <v>13820</v>
      </c>
      <c r="K205" s="25">
        <v>22104</v>
      </c>
      <c r="L205" s="25">
        <v>11990</v>
      </c>
      <c r="M205" s="25">
        <v>31001</v>
      </c>
      <c r="N205" s="25">
        <v>17059</v>
      </c>
      <c r="O205" s="25">
        <v>39500</v>
      </c>
      <c r="P205" s="1">
        <v>162</v>
      </c>
      <c r="Q205" s="4"/>
      <c r="R205" s="4"/>
      <c r="S205" s="4"/>
      <c r="T205" s="4"/>
    </row>
    <row r="206" spans="1:20">
      <c r="A206" s="1">
        <v>163</v>
      </c>
      <c r="B206" s="16"/>
      <c r="C206" s="17" t="s">
        <v>35</v>
      </c>
      <c r="D206" s="42">
        <v>327456</v>
      </c>
      <c r="E206" s="56" t="s">
        <v>11</v>
      </c>
      <c r="F206" s="25" t="s">
        <v>11</v>
      </c>
      <c r="G206" s="25">
        <v>23459</v>
      </c>
      <c r="H206" s="25">
        <v>37335</v>
      </c>
      <c r="I206" s="25">
        <v>42412</v>
      </c>
      <c r="J206" s="25">
        <v>22705</v>
      </c>
      <c r="K206" s="25">
        <v>29750</v>
      </c>
      <c r="L206" s="25">
        <v>14450</v>
      </c>
      <c r="M206" s="25">
        <v>70645</v>
      </c>
      <c r="N206" s="25">
        <v>50250</v>
      </c>
      <c r="O206" s="25">
        <v>36450</v>
      </c>
      <c r="P206" s="1">
        <v>163</v>
      </c>
      <c r="Q206" s="4"/>
      <c r="R206" s="4"/>
      <c r="S206" s="4"/>
      <c r="T206" s="4"/>
    </row>
    <row r="207" spans="1:20">
      <c r="A207" s="1">
        <v>164</v>
      </c>
      <c r="B207" s="16"/>
      <c r="C207" s="17" t="s">
        <v>111</v>
      </c>
      <c r="D207" s="42">
        <v>215450</v>
      </c>
      <c r="E207" s="56" t="s">
        <v>11</v>
      </c>
      <c r="F207" s="25" t="s">
        <v>11</v>
      </c>
      <c r="G207" s="25" t="s">
        <v>11</v>
      </c>
      <c r="H207" s="25">
        <v>11000</v>
      </c>
      <c r="I207" s="25">
        <v>6800</v>
      </c>
      <c r="J207" s="25">
        <v>16900</v>
      </c>
      <c r="K207" s="25">
        <v>5650</v>
      </c>
      <c r="L207" s="25">
        <v>10025</v>
      </c>
      <c r="M207" s="25">
        <v>38750</v>
      </c>
      <c r="N207" s="25">
        <v>47575</v>
      </c>
      <c r="O207" s="25">
        <v>78750</v>
      </c>
      <c r="P207" s="1">
        <v>164</v>
      </c>
      <c r="Q207" s="4"/>
      <c r="R207" s="4"/>
      <c r="S207" s="4"/>
      <c r="T207" s="4"/>
    </row>
    <row r="208" spans="1:20">
      <c r="A208" s="1">
        <v>165</v>
      </c>
      <c r="B208" s="16"/>
      <c r="C208" s="17" t="s">
        <v>36</v>
      </c>
      <c r="D208" s="42">
        <v>56800</v>
      </c>
      <c r="E208" s="56" t="s">
        <v>11</v>
      </c>
      <c r="F208" s="25" t="s">
        <v>11</v>
      </c>
      <c r="G208" s="25" t="s">
        <v>11</v>
      </c>
      <c r="H208" s="25" t="s">
        <v>11</v>
      </c>
      <c r="I208" s="25">
        <v>27000</v>
      </c>
      <c r="J208" s="25">
        <v>1400</v>
      </c>
      <c r="K208" s="25">
        <v>2400</v>
      </c>
      <c r="L208" s="25" t="s">
        <v>11</v>
      </c>
      <c r="M208" s="25">
        <v>6000</v>
      </c>
      <c r="N208" s="25">
        <v>1500</v>
      </c>
      <c r="O208" s="25">
        <v>18500</v>
      </c>
      <c r="P208" s="1">
        <v>165</v>
      </c>
      <c r="Q208" s="4"/>
      <c r="R208" s="4"/>
      <c r="S208" s="4"/>
      <c r="T208" s="4"/>
    </row>
    <row r="209" spans="1:20">
      <c r="A209" s="1">
        <v>166</v>
      </c>
      <c r="B209" s="16"/>
      <c r="C209" s="17" t="s">
        <v>37</v>
      </c>
      <c r="D209" s="42">
        <v>371171</v>
      </c>
      <c r="E209" s="56" t="s">
        <v>11</v>
      </c>
      <c r="F209" s="25" t="s">
        <v>11</v>
      </c>
      <c r="G209" s="25">
        <v>8950</v>
      </c>
      <c r="H209" s="25">
        <v>25160</v>
      </c>
      <c r="I209" s="25">
        <v>28100</v>
      </c>
      <c r="J209" s="25">
        <v>95275</v>
      </c>
      <c r="K209" s="25">
        <v>21800</v>
      </c>
      <c r="L209" s="25">
        <v>24461</v>
      </c>
      <c r="M209" s="25">
        <v>84525</v>
      </c>
      <c r="N209" s="25">
        <v>49600</v>
      </c>
      <c r="O209" s="25">
        <v>33300</v>
      </c>
      <c r="P209" s="1">
        <v>166</v>
      </c>
      <c r="Q209" s="4"/>
      <c r="R209" s="4"/>
      <c r="S209" s="4"/>
      <c r="T209" s="4"/>
    </row>
    <row r="210" spans="1:20">
      <c r="A210" s="1">
        <v>167</v>
      </c>
      <c r="B210" s="16"/>
      <c r="C210" s="17" t="s">
        <v>38</v>
      </c>
      <c r="D210" s="42"/>
      <c r="E210" s="56" t="s">
        <v>11</v>
      </c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Q210" s="4"/>
      <c r="R210" s="4"/>
      <c r="S210" s="4"/>
      <c r="T210" s="4"/>
    </row>
    <row r="211" spans="1:20">
      <c r="B211" s="16"/>
      <c r="C211" s="17" t="s">
        <v>39</v>
      </c>
      <c r="D211" s="42">
        <v>31605</v>
      </c>
      <c r="E211" s="56" t="s">
        <v>11</v>
      </c>
      <c r="F211" s="25" t="s">
        <v>11</v>
      </c>
      <c r="G211" s="25">
        <v>475</v>
      </c>
      <c r="H211" s="25">
        <v>1050</v>
      </c>
      <c r="I211" s="25">
        <v>600</v>
      </c>
      <c r="J211" s="25">
        <v>700</v>
      </c>
      <c r="K211" s="25">
        <v>800</v>
      </c>
      <c r="L211" s="25">
        <v>970</v>
      </c>
      <c r="M211" s="25">
        <v>2400</v>
      </c>
      <c r="N211" s="25">
        <v>6600</v>
      </c>
      <c r="O211" s="25">
        <v>18010</v>
      </c>
      <c r="P211" s="1">
        <v>167</v>
      </c>
      <c r="Q211" s="4"/>
      <c r="R211" s="4"/>
      <c r="S211" s="4"/>
      <c r="T211" s="4"/>
    </row>
    <row r="212" spans="1:20">
      <c r="A212" s="1">
        <v>168</v>
      </c>
      <c r="B212" s="16"/>
      <c r="C212" s="17" t="s">
        <v>40</v>
      </c>
      <c r="D212" s="42">
        <v>562398</v>
      </c>
      <c r="E212" s="56" t="s">
        <v>11</v>
      </c>
      <c r="F212" s="25" t="s">
        <v>11</v>
      </c>
      <c r="G212" s="25">
        <v>59745</v>
      </c>
      <c r="H212" s="25">
        <v>59802</v>
      </c>
      <c r="I212" s="25">
        <v>31009</v>
      </c>
      <c r="J212" s="25">
        <v>44771</v>
      </c>
      <c r="K212" s="25">
        <v>34160</v>
      </c>
      <c r="L212" s="25">
        <v>16380</v>
      </c>
      <c r="M212" s="25">
        <v>148258</v>
      </c>
      <c r="N212" s="25">
        <v>72885</v>
      </c>
      <c r="O212" s="25">
        <v>95388</v>
      </c>
      <c r="P212" s="1">
        <v>168</v>
      </c>
      <c r="Q212" s="4"/>
      <c r="R212" s="4"/>
      <c r="S212" s="4"/>
      <c r="T212" s="4"/>
    </row>
    <row r="213" spans="1:20">
      <c r="A213" s="1">
        <v>169</v>
      </c>
      <c r="B213" s="16"/>
      <c r="C213" s="17" t="s">
        <v>41</v>
      </c>
      <c r="D213" s="42">
        <v>97330</v>
      </c>
      <c r="E213" s="56" t="s">
        <v>11</v>
      </c>
      <c r="F213" s="25" t="s">
        <v>11</v>
      </c>
      <c r="G213" s="25" t="s">
        <v>11</v>
      </c>
      <c r="H213" s="25">
        <v>550</v>
      </c>
      <c r="I213" s="25">
        <v>1200</v>
      </c>
      <c r="J213" s="25">
        <v>1400</v>
      </c>
      <c r="K213" s="25">
        <v>4800</v>
      </c>
      <c r="L213" s="25">
        <v>2750</v>
      </c>
      <c r="M213" s="25">
        <v>15340</v>
      </c>
      <c r="N213" s="25">
        <v>20090</v>
      </c>
      <c r="O213" s="25">
        <v>51200</v>
      </c>
      <c r="P213" s="1">
        <v>169</v>
      </c>
      <c r="Q213" s="4"/>
      <c r="R213" s="4"/>
      <c r="S213" s="4"/>
      <c r="T213" s="4"/>
    </row>
    <row r="214" spans="1:20">
      <c r="A214" s="1">
        <v>170</v>
      </c>
      <c r="B214" s="16"/>
      <c r="C214" s="17" t="s">
        <v>42</v>
      </c>
      <c r="D214" s="42">
        <v>126400</v>
      </c>
      <c r="E214" s="56" t="s">
        <v>11</v>
      </c>
      <c r="F214" s="25" t="s">
        <v>11</v>
      </c>
      <c r="G214" s="25">
        <v>9725</v>
      </c>
      <c r="H214" s="25">
        <v>9546</v>
      </c>
      <c r="I214" s="25">
        <v>13011</v>
      </c>
      <c r="J214" s="25">
        <v>5971</v>
      </c>
      <c r="K214" s="25">
        <v>11514</v>
      </c>
      <c r="L214" s="25" t="s">
        <v>11</v>
      </c>
      <c r="M214" s="25">
        <v>24327</v>
      </c>
      <c r="N214" s="25">
        <v>22431</v>
      </c>
      <c r="O214" s="25">
        <v>29875</v>
      </c>
      <c r="P214" s="1">
        <v>170</v>
      </c>
      <c r="Q214" s="4"/>
      <c r="R214" s="4"/>
      <c r="S214" s="4"/>
      <c r="T214" s="4"/>
    </row>
    <row r="215" spans="1:20">
      <c r="A215" s="1">
        <v>171</v>
      </c>
      <c r="B215" s="16"/>
      <c r="C215" s="17" t="s">
        <v>43</v>
      </c>
      <c r="D215" s="42">
        <v>36855</v>
      </c>
      <c r="E215" s="56" t="s">
        <v>11</v>
      </c>
      <c r="F215" s="25" t="s">
        <v>11</v>
      </c>
      <c r="G215" s="25" t="s">
        <v>11</v>
      </c>
      <c r="H215" s="25">
        <v>500</v>
      </c>
      <c r="I215" s="25" t="s">
        <v>11</v>
      </c>
      <c r="J215" s="25">
        <v>700</v>
      </c>
      <c r="K215" s="25">
        <v>800</v>
      </c>
      <c r="L215" s="25">
        <v>950</v>
      </c>
      <c r="M215" s="25">
        <v>9305</v>
      </c>
      <c r="N215" s="25">
        <v>9100</v>
      </c>
      <c r="O215" s="25">
        <v>15500</v>
      </c>
      <c r="P215" s="1">
        <v>171</v>
      </c>
      <c r="Q215" s="4"/>
      <c r="R215" s="4"/>
      <c r="S215" s="4"/>
      <c r="T215" s="4"/>
    </row>
    <row r="216" spans="1:20">
      <c r="A216" s="1">
        <v>172</v>
      </c>
      <c r="B216" s="16"/>
      <c r="C216" s="17" t="s">
        <v>44</v>
      </c>
      <c r="D216" s="42">
        <v>292313</v>
      </c>
      <c r="E216" s="56" t="s">
        <v>11</v>
      </c>
      <c r="F216" s="25" t="s">
        <v>11</v>
      </c>
      <c r="G216" s="25">
        <v>15506</v>
      </c>
      <c r="H216" s="25">
        <v>64440</v>
      </c>
      <c r="I216" s="25">
        <v>37792</v>
      </c>
      <c r="J216" s="25">
        <v>57236</v>
      </c>
      <c r="K216" s="25">
        <v>20177</v>
      </c>
      <c r="L216" s="25">
        <v>14933</v>
      </c>
      <c r="M216" s="25">
        <v>45819</v>
      </c>
      <c r="N216" s="25">
        <v>14910</v>
      </c>
      <c r="O216" s="25">
        <v>21500</v>
      </c>
      <c r="P216" s="1">
        <v>172</v>
      </c>
      <c r="Q216" s="4"/>
      <c r="R216" s="4"/>
      <c r="S216" s="4"/>
      <c r="T216" s="4"/>
    </row>
    <row r="217" spans="1:20">
      <c r="A217" s="1">
        <v>173</v>
      </c>
      <c r="B217" s="16"/>
      <c r="C217" s="17" t="s">
        <v>109</v>
      </c>
      <c r="D217" s="42">
        <v>44175</v>
      </c>
      <c r="E217" s="56" t="s">
        <v>11</v>
      </c>
      <c r="F217" s="25" t="s">
        <v>11</v>
      </c>
      <c r="G217" s="25" t="s">
        <v>11</v>
      </c>
      <c r="H217" s="25">
        <v>550</v>
      </c>
      <c r="I217" s="25">
        <v>650</v>
      </c>
      <c r="J217" s="25">
        <v>3700</v>
      </c>
      <c r="K217" s="25">
        <v>2400</v>
      </c>
      <c r="L217" s="25">
        <v>900</v>
      </c>
      <c r="M217" s="25">
        <v>10675</v>
      </c>
      <c r="N217" s="25">
        <v>21300</v>
      </c>
      <c r="O217" s="25">
        <v>4000</v>
      </c>
      <c r="P217" s="1">
        <v>173</v>
      </c>
      <c r="Q217" s="4"/>
      <c r="R217" s="4"/>
      <c r="S217" s="4"/>
      <c r="T217" s="4"/>
    </row>
    <row r="218" spans="1:20">
      <c r="A218" s="1">
        <v>174</v>
      </c>
      <c r="B218" s="16"/>
      <c r="C218" s="17" t="s">
        <v>45</v>
      </c>
      <c r="D218" s="42">
        <v>1128641</v>
      </c>
      <c r="E218" s="53">
        <v>452</v>
      </c>
      <c r="F218" s="25">
        <v>1410</v>
      </c>
      <c r="G218" s="25">
        <v>30589</v>
      </c>
      <c r="H218" s="25">
        <v>81009</v>
      </c>
      <c r="I218" s="25">
        <v>40294</v>
      </c>
      <c r="J218" s="25">
        <v>38886</v>
      </c>
      <c r="K218" s="25">
        <v>122947</v>
      </c>
      <c r="L218" s="25">
        <v>69625</v>
      </c>
      <c r="M218" s="25">
        <v>287339</v>
      </c>
      <c r="N218" s="25">
        <v>209913</v>
      </c>
      <c r="O218" s="25">
        <v>246177</v>
      </c>
      <c r="P218" s="1">
        <v>174</v>
      </c>
      <c r="Q218" s="4"/>
      <c r="R218" s="4"/>
      <c r="S218" s="4"/>
      <c r="T218" s="4"/>
    </row>
    <row r="219" spans="1:20">
      <c r="A219" s="1">
        <v>175</v>
      </c>
      <c r="B219" s="16"/>
      <c r="C219" s="17" t="s">
        <v>46</v>
      </c>
      <c r="D219" s="42">
        <v>935494</v>
      </c>
      <c r="E219" s="56" t="s">
        <v>11</v>
      </c>
      <c r="F219" s="25" t="s">
        <v>11</v>
      </c>
      <c r="G219" s="25">
        <v>60553</v>
      </c>
      <c r="H219" s="25">
        <v>63775</v>
      </c>
      <c r="I219" s="25">
        <v>45127</v>
      </c>
      <c r="J219" s="25">
        <v>36516</v>
      </c>
      <c r="K219" s="25">
        <v>120639</v>
      </c>
      <c r="L219" s="25">
        <v>50752</v>
      </c>
      <c r="M219" s="25">
        <v>235236</v>
      </c>
      <c r="N219" s="25">
        <v>146436</v>
      </c>
      <c r="O219" s="25">
        <v>176460</v>
      </c>
      <c r="P219" s="1">
        <v>175</v>
      </c>
      <c r="Q219" s="4"/>
      <c r="R219" s="4"/>
      <c r="S219" s="4"/>
      <c r="T219" s="4"/>
    </row>
    <row r="220" spans="1:20">
      <c r="A220" s="1">
        <v>176</v>
      </c>
      <c r="B220" s="16"/>
      <c r="C220" s="17" t="s">
        <v>47</v>
      </c>
      <c r="D220" s="42">
        <v>1956407</v>
      </c>
      <c r="E220" s="56" t="s">
        <v>11</v>
      </c>
      <c r="F220" s="25" t="s">
        <v>11</v>
      </c>
      <c r="G220" s="25">
        <v>36999</v>
      </c>
      <c r="H220" s="25">
        <v>232559</v>
      </c>
      <c r="I220" s="25">
        <v>141774</v>
      </c>
      <c r="J220" s="25">
        <v>40150</v>
      </c>
      <c r="K220" s="25">
        <v>171237</v>
      </c>
      <c r="L220" s="25">
        <v>101643</v>
      </c>
      <c r="M220" s="25">
        <v>442603</v>
      </c>
      <c r="N220" s="25">
        <v>378184</v>
      </c>
      <c r="O220" s="25">
        <v>411258</v>
      </c>
      <c r="P220" s="1">
        <v>176</v>
      </c>
      <c r="Q220" s="4"/>
      <c r="R220" s="4"/>
      <c r="S220" s="4"/>
      <c r="T220" s="4"/>
    </row>
    <row r="221" spans="1:20">
      <c r="A221" s="1">
        <v>177</v>
      </c>
      <c r="B221" s="16"/>
      <c r="C221" s="17" t="s">
        <v>48</v>
      </c>
      <c r="D221" s="42">
        <v>192710</v>
      </c>
      <c r="E221" s="56" t="s">
        <v>11</v>
      </c>
      <c r="F221" s="25" t="s">
        <v>11</v>
      </c>
      <c r="G221" s="25">
        <v>4480</v>
      </c>
      <c r="H221" s="25">
        <v>19881</v>
      </c>
      <c r="I221" s="25">
        <v>7773</v>
      </c>
      <c r="J221" s="25">
        <v>20319</v>
      </c>
      <c r="K221" s="25">
        <v>20766</v>
      </c>
      <c r="L221" s="25">
        <v>7639</v>
      </c>
      <c r="M221" s="25">
        <v>50271</v>
      </c>
      <c r="N221" s="25">
        <v>13736</v>
      </c>
      <c r="O221" s="25">
        <v>47845</v>
      </c>
      <c r="P221" s="1">
        <v>177</v>
      </c>
      <c r="Q221" s="4"/>
      <c r="R221" s="4"/>
      <c r="S221" s="4"/>
      <c r="T221" s="4"/>
    </row>
    <row r="222" spans="1:20">
      <c r="A222" s="1">
        <v>178</v>
      </c>
      <c r="B222" s="16"/>
      <c r="C222" s="17" t="s">
        <v>110</v>
      </c>
      <c r="D222" s="42">
        <v>125448</v>
      </c>
      <c r="E222" s="56" t="s">
        <v>11</v>
      </c>
      <c r="F222" s="25">
        <v>375</v>
      </c>
      <c r="G222" s="25">
        <v>29940</v>
      </c>
      <c r="H222" s="25">
        <v>9298</v>
      </c>
      <c r="I222" s="25">
        <v>8089</v>
      </c>
      <c r="J222" s="25">
        <v>8612</v>
      </c>
      <c r="K222" s="25">
        <v>3334</v>
      </c>
      <c r="L222" s="25">
        <v>2711</v>
      </c>
      <c r="M222" s="25">
        <v>21459</v>
      </c>
      <c r="N222" s="25">
        <v>16401</v>
      </c>
      <c r="O222" s="25">
        <v>25229</v>
      </c>
      <c r="P222" s="1">
        <v>178</v>
      </c>
      <c r="Q222" s="4"/>
      <c r="R222" s="4"/>
      <c r="S222" s="4"/>
      <c r="T222" s="4"/>
    </row>
    <row r="223" spans="1:20">
      <c r="A223" s="1">
        <v>179</v>
      </c>
      <c r="B223" s="12"/>
      <c r="C223" s="18" t="s">
        <v>49</v>
      </c>
      <c r="D223" s="42">
        <v>407653</v>
      </c>
      <c r="E223" s="56" t="s">
        <v>11</v>
      </c>
      <c r="F223" s="25" t="s">
        <v>11</v>
      </c>
      <c r="G223" s="25">
        <v>103605</v>
      </c>
      <c r="H223" s="25">
        <v>37386</v>
      </c>
      <c r="I223" s="25">
        <v>24165</v>
      </c>
      <c r="J223" s="25">
        <v>41429</v>
      </c>
      <c r="K223" s="25">
        <v>40202</v>
      </c>
      <c r="L223" s="25">
        <v>8150</v>
      </c>
      <c r="M223" s="25">
        <v>62095</v>
      </c>
      <c r="N223" s="25">
        <v>23050</v>
      </c>
      <c r="O223" s="25">
        <v>67571</v>
      </c>
      <c r="P223" s="1">
        <v>179</v>
      </c>
      <c r="Q223" s="4"/>
      <c r="R223" s="4"/>
      <c r="S223" s="4"/>
      <c r="T223" s="4"/>
    </row>
    <row r="224" spans="1:20">
      <c r="A224" s="1">
        <v>180</v>
      </c>
      <c r="B224" s="12"/>
      <c r="C224" s="18" t="s">
        <v>50</v>
      </c>
      <c r="D224" s="42"/>
      <c r="E224" s="53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Q224" s="4"/>
      <c r="R224" s="4"/>
      <c r="S224" s="4"/>
      <c r="T224" s="4"/>
    </row>
    <row r="225" spans="1:20">
      <c r="B225" s="12"/>
      <c r="C225" s="18" t="s">
        <v>51</v>
      </c>
      <c r="D225" s="42">
        <v>558614</v>
      </c>
      <c r="E225" s="53">
        <v>14668</v>
      </c>
      <c r="F225" s="25">
        <v>13245</v>
      </c>
      <c r="G225" s="25">
        <v>83820</v>
      </c>
      <c r="H225" s="25">
        <v>54544</v>
      </c>
      <c r="I225" s="25">
        <v>47210</v>
      </c>
      <c r="J225" s="25">
        <v>56497</v>
      </c>
      <c r="K225" s="25">
        <v>53587</v>
      </c>
      <c r="L225" s="25">
        <v>16734</v>
      </c>
      <c r="M225" s="25">
        <v>99919</v>
      </c>
      <c r="N225" s="25">
        <v>55990</v>
      </c>
      <c r="O225" s="25">
        <v>62400</v>
      </c>
      <c r="P225" s="1">
        <v>180</v>
      </c>
      <c r="Q225" s="4"/>
      <c r="R225" s="4"/>
      <c r="S225" s="4"/>
      <c r="T225" s="4"/>
    </row>
    <row r="226" spans="1:20">
      <c r="A226" s="1">
        <v>181</v>
      </c>
      <c r="B226" s="16"/>
      <c r="C226" s="17" t="s">
        <v>52</v>
      </c>
      <c r="D226" s="42">
        <v>80545</v>
      </c>
      <c r="E226" s="56" t="s">
        <v>11</v>
      </c>
      <c r="F226" s="25" t="s">
        <v>11</v>
      </c>
      <c r="G226" s="25">
        <v>8925</v>
      </c>
      <c r="H226" s="25">
        <v>6630</v>
      </c>
      <c r="I226" s="25">
        <v>6125</v>
      </c>
      <c r="J226" s="25">
        <v>8620</v>
      </c>
      <c r="K226" s="25">
        <v>6710</v>
      </c>
      <c r="L226" s="25">
        <v>6460</v>
      </c>
      <c r="M226" s="25">
        <v>14075</v>
      </c>
      <c r="N226" s="25">
        <v>1500</v>
      </c>
      <c r="O226" s="25">
        <v>21500</v>
      </c>
      <c r="P226" s="1">
        <v>181</v>
      </c>
      <c r="Q226" s="4"/>
      <c r="R226" s="4"/>
      <c r="S226" s="4"/>
      <c r="T226" s="4"/>
    </row>
    <row r="227" spans="1:20">
      <c r="A227" s="1">
        <v>182</v>
      </c>
      <c r="B227" s="16"/>
      <c r="C227" s="17" t="s">
        <v>53</v>
      </c>
      <c r="D227" s="42">
        <v>117555</v>
      </c>
      <c r="E227" s="56" t="s">
        <v>11</v>
      </c>
      <c r="F227" s="25" t="s">
        <v>11</v>
      </c>
      <c r="G227" s="25">
        <v>26692</v>
      </c>
      <c r="H227" s="25">
        <v>19195</v>
      </c>
      <c r="I227" s="25">
        <v>17905</v>
      </c>
      <c r="J227" s="25">
        <v>12485</v>
      </c>
      <c r="K227" s="25">
        <v>5870</v>
      </c>
      <c r="L227" s="25">
        <v>1825</v>
      </c>
      <c r="M227" s="25">
        <v>16500</v>
      </c>
      <c r="N227" s="25">
        <v>4848</v>
      </c>
      <c r="O227" s="25">
        <v>12235</v>
      </c>
      <c r="P227" s="1">
        <v>182</v>
      </c>
      <c r="Q227" s="4"/>
      <c r="R227" s="4"/>
      <c r="S227" s="4"/>
      <c r="T227" s="4"/>
    </row>
    <row r="228" spans="1:20">
      <c r="A228" s="1">
        <v>183</v>
      </c>
      <c r="B228" s="16"/>
      <c r="C228" s="17" t="s">
        <v>54</v>
      </c>
      <c r="D228" s="42">
        <v>1494004</v>
      </c>
      <c r="E228" s="53">
        <v>1403</v>
      </c>
      <c r="F228" s="25" t="s">
        <v>11</v>
      </c>
      <c r="G228" s="25">
        <v>11721</v>
      </c>
      <c r="H228" s="25">
        <v>117401</v>
      </c>
      <c r="I228" s="25">
        <v>39185</v>
      </c>
      <c r="J228" s="25">
        <v>149571</v>
      </c>
      <c r="K228" s="25">
        <v>110844</v>
      </c>
      <c r="L228" s="25">
        <v>125795</v>
      </c>
      <c r="M228" s="25">
        <v>754219</v>
      </c>
      <c r="N228" s="25">
        <v>145567</v>
      </c>
      <c r="O228" s="25">
        <v>38298</v>
      </c>
      <c r="P228" s="1">
        <v>183</v>
      </c>
      <c r="Q228" s="4"/>
      <c r="R228" s="4"/>
      <c r="S228" s="4"/>
      <c r="T228" s="4"/>
    </row>
    <row r="229" spans="1:20">
      <c r="A229" s="1">
        <v>184</v>
      </c>
      <c r="B229" s="16"/>
      <c r="C229" s="17" t="s">
        <v>55</v>
      </c>
      <c r="D229" s="42"/>
      <c r="E229" s="53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Q229" s="4"/>
      <c r="R229" s="4"/>
      <c r="S229" s="4"/>
      <c r="T229" s="4"/>
    </row>
    <row r="230" spans="1:20">
      <c r="B230" s="16"/>
      <c r="C230" s="17" t="s">
        <v>56</v>
      </c>
      <c r="D230" s="42">
        <v>391918</v>
      </c>
      <c r="E230" s="56" t="s">
        <v>11</v>
      </c>
      <c r="F230" s="25" t="s">
        <v>11</v>
      </c>
      <c r="G230" s="25">
        <v>121845</v>
      </c>
      <c r="H230" s="25">
        <v>109430</v>
      </c>
      <c r="I230" s="25">
        <v>37704</v>
      </c>
      <c r="J230" s="25">
        <v>18619</v>
      </c>
      <c r="K230" s="25">
        <v>13720</v>
      </c>
      <c r="L230" s="25">
        <v>7200</v>
      </c>
      <c r="M230" s="25">
        <v>25615</v>
      </c>
      <c r="N230" s="25">
        <v>18290</v>
      </c>
      <c r="O230" s="25">
        <v>39495</v>
      </c>
      <c r="P230" s="1">
        <v>184</v>
      </c>
      <c r="Q230" s="4"/>
      <c r="R230" s="4"/>
      <c r="S230" s="4"/>
      <c r="T230" s="4"/>
    </row>
    <row r="231" spans="1:20">
      <c r="A231" s="1">
        <v>185</v>
      </c>
      <c r="B231" s="16"/>
      <c r="C231" s="17" t="s">
        <v>57</v>
      </c>
      <c r="D231" s="42">
        <v>143345</v>
      </c>
      <c r="E231" s="56" t="s">
        <v>11</v>
      </c>
      <c r="F231" s="25">
        <v>1500</v>
      </c>
      <c r="G231" s="25">
        <v>69645</v>
      </c>
      <c r="H231" s="25">
        <v>19340</v>
      </c>
      <c r="I231" s="25">
        <v>14660</v>
      </c>
      <c r="J231" s="25">
        <v>4250</v>
      </c>
      <c r="K231" s="25">
        <v>8075</v>
      </c>
      <c r="L231" s="25" t="s">
        <v>11</v>
      </c>
      <c r="M231" s="25">
        <v>18575</v>
      </c>
      <c r="N231" s="25">
        <v>4500</v>
      </c>
      <c r="O231" s="25">
        <v>2800</v>
      </c>
      <c r="P231" s="1">
        <v>185</v>
      </c>
      <c r="Q231" s="4"/>
      <c r="R231" s="4"/>
      <c r="S231" s="4"/>
      <c r="T231" s="4"/>
    </row>
    <row r="232" spans="1:20">
      <c r="A232" s="1">
        <v>186</v>
      </c>
      <c r="B232" s="16"/>
      <c r="C232" s="17" t="s">
        <v>58</v>
      </c>
      <c r="D232" s="42">
        <v>365872</v>
      </c>
      <c r="E232" s="56" t="s">
        <v>11</v>
      </c>
      <c r="F232" s="25" t="s">
        <v>11</v>
      </c>
      <c r="G232" s="25" t="s">
        <v>11</v>
      </c>
      <c r="H232" s="25">
        <v>48358</v>
      </c>
      <c r="I232" s="25">
        <v>92793</v>
      </c>
      <c r="J232" s="25">
        <v>50485</v>
      </c>
      <c r="K232" s="25">
        <v>23187</v>
      </c>
      <c r="L232" s="25">
        <v>25465</v>
      </c>
      <c r="M232" s="25">
        <v>52780</v>
      </c>
      <c r="N232" s="25">
        <v>28404</v>
      </c>
      <c r="O232" s="25">
        <v>44400</v>
      </c>
      <c r="P232" s="1">
        <v>186</v>
      </c>
      <c r="Q232" s="4"/>
      <c r="R232" s="4"/>
      <c r="S232" s="4"/>
      <c r="T232" s="4"/>
    </row>
    <row r="233" spans="1:20">
      <c r="A233" s="1">
        <v>187</v>
      </c>
      <c r="B233" s="16"/>
      <c r="C233" s="17" t="s">
        <v>59</v>
      </c>
      <c r="D233" s="42"/>
      <c r="E233" s="53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Q233" s="4"/>
      <c r="R233" s="4"/>
      <c r="S233" s="4"/>
      <c r="T233" s="4"/>
    </row>
    <row r="234" spans="1:20">
      <c r="B234" s="16"/>
      <c r="C234" s="17" t="s">
        <v>60</v>
      </c>
      <c r="D234" s="42">
        <v>154220</v>
      </c>
      <c r="E234" s="56" t="s">
        <v>11</v>
      </c>
      <c r="F234" s="25" t="s">
        <v>11</v>
      </c>
      <c r="G234" s="25" t="s">
        <v>11</v>
      </c>
      <c r="H234" s="25">
        <v>3050</v>
      </c>
      <c r="I234" s="25">
        <v>2450</v>
      </c>
      <c r="J234" s="25" t="s">
        <v>11</v>
      </c>
      <c r="K234" s="25">
        <v>3250</v>
      </c>
      <c r="L234" s="25">
        <v>3650</v>
      </c>
      <c r="M234" s="25">
        <v>27170</v>
      </c>
      <c r="N234" s="25">
        <v>24100</v>
      </c>
      <c r="O234" s="25">
        <v>90550</v>
      </c>
      <c r="P234" s="1">
        <v>187</v>
      </c>
      <c r="Q234" s="4"/>
      <c r="R234" s="4"/>
      <c r="S234" s="4"/>
      <c r="T234" s="4"/>
    </row>
    <row r="235" spans="1:20">
      <c r="A235" s="1">
        <v>188</v>
      </c>
      <c r="B235" s="16"/>
      <c r="C235" s="17" t="s">
        <v>61</v>
      </c>
      <c r="D235" s="42">
        <v>113110</v>
      </c>
      <c r="E235" s="56" t="s">
        <v>11</v>
      </c>
      <c r="F235" s="25" t="s">
        <v>11</v>
      </c>
      <c r="G235" s="25">
        <v>6092</v>
      </c>
      <c r="H235" s="25">
        <v>17510</v>
      </c>
      <c r="I235" s="25">
        <v>9663</v>
      </c>
      <c r="J235" s="25">
        <v>16270</v>
      </c>
      <c r="K235" s="25">
        <v>6400</v>
      </c>
      <c r="L235" s="25">
        <v>7295</v>
      </c>
      <c r="M235" s="25">
        <v>13800</v>
      </c>
      <c r="N235" s="25">
        <v>10800</v>
      </c>
      <c r="O235" s="25">
        <v>25280</v>
      </c>
      <c r="P235" s="1">
        <v>188</v>
      </c>
      <c r="Q235" s="4"/>
      <c r="R235" s="4"/>
      <c r="S235" s="4"/>
      <c r="T235" s="4"/>
    </row>
    <row r="236" spans="1:20">
      <c r="A236" s="1">
        <v>189</v>
      </c>
      <c r="B236" s="16"/>
      <c r="C236" s="17" t="s">
        <v>62</v>
      </c>
      <c r="D236" s="42">
        <v>100558</v>
      </c>
      <c r="E236" s="56" t="s">
        <v>11</v>
      </c>
      <c r="F236" s="25">
        <v>375</v>
      </c>
      <c r="G236" s="25">
        <v>3975</v>
      </c>
      <c r="H236" s="25">
        <v>5550</v>
      </c>
      <c r="I236" s="25">
        <v>1800</v>
      </c>
      <c r="J236" s="25">
        <v>29920</v>
      </c>
      <c r="K236" s="25">
        <v>18910</v>
      </c>
      <c r="L236" s="25">
        <v>3863</v>
      </c>
      <c r="M236" s="25">
        <v>20995</v>
      </c>
      <c r="N236" s="25">
        <v>7670</v>
      </c>
      <c r="O236" s="25">
        <v>7500</v>
      </c>
      <c r="P236" s="1">
        <v>189</v>
      </c>
      <c r="Q236" s="4"/>
      <c r="R236" s="4"/>
      <c r="S236" s="4"/>
      <c r="T236" s="4"/>
    </row>
    <row r="237" spans="1:20">
      <c r="A237" s="1">
        <v>190</v>
      </c>
      <c r="B237" s="16"/>
      <c r="C237" s="17" t="s">
        <v>63</v>
      </c>
      <c r="D237" s="42">
        <v>106500</v>
      </c>
      <c r="E237" s="56" t="s">
        <v>11</v>
      </c>
      <c r="F237" s="25">
        <v>300</v>
      </c>
      <c r="G237" s="25">
        <v>2400</v>
      </c>
      <c r="H237" s="25">
        <v>1000</v>
      </c>
      <c r="I237" s="25">
        <v>12700</v>
      </c>
      <c r="J237" s="25">
        <v>30550</v>
      </c>
      <c r="K237" s="25">
        <v>16850</v>
      </c>
      <c r="L237" s="25">
        <v>1800</v>
      </c>
      <c r="M237" s="25">
        <v>17700</v>
      </c>
      <c r="N237" s="25">
        <v>13700</v>
      </c>
      <c r="O237" s="25">
        <v>9500</v>
      </c>
      <c r="P237" s="1">
        <v>190</v>
      </c>
      <c r="Q237" s="4"/>
      <c r="R237" s="4"/>
      <c r="S237" s="4"/>
      <c r="T237" s="4"/>
    </row>
    <row r="238" spans="1:20">
      <c r="A238" s="1">
        <v>191</v>
      </c>
      <c r="B238" s="16"/>
      <c r="C238" s="17" t="s">
        <v>64</v>
      </c>
      <c r="D238" s="42">
        <v>34400</v>
      </c>
      <c r="E238" s="56" t="s">
        <v>11</v>
      </c>
      <c r="F238" s="25" t="s">
        <v>11</v>
      </c>
      <c r="G238" s="25" t="s">
        <v>11</v>
      </c>
      <c r="H238" s="25" t="s">
        <v>11</v>
      </c>
      <c r="I238" s="25" t="s">
        <v>11</v>
      </c>
      <c r="J238" s="25">
        <v>2150</v>
      </c>
      <c r="K238" s="25">
        <v>3200</v>
      </c>
      <c r="L238" s="25">
        <v>2700</v>
      </c>
      <c r="M238" s="25">
        <v>2500</v>
      </c>
      <c r="N238" s="25">
        <v>6000</v>
      </c>
      <c r="O238" s="25">
        <v>17850</v>
      </c>
      <c r="P238" s="1">
        <v>191</v>
      </c>
      <c r="Q238" s="4"/>
      <c r="R238" s="4"/>
      <c r="S238" s="4"/>
      <c r="T238" s="4"/>
    </row>
    <row r="239" spans="1:20">
      <c r="A239" s="1">
        <v>192</v>
      </c>
      <c r="B239" s="16"/>
      <c r="C239" s="17" t="s">
        <v>65</v>
      </c>
      <c r="D239" s="42">
        <v>1212215</v>
      </c>
      <c r="E239" s="53">
        <v>8175</v>
      </c>
      <c r="F239" s="25">
        <v>3757</v>
      </c>
      <c r="G239" s="25">
        <v>67372</v>
      </c>
      <c r="H239" s="25">
        <v>45300</v>
      </c>
      <c r="I239" s="25">
        <v>132375</v>
      </c>
      <c r="J239" s="25">
        <v>20144</v>
      </c>
      <c r="K239" s="25">
        <v>32599</v>
      </c>
      <c r="L239" s="25">
        <v>25259</v>
      </c>
      <c r="M239" s="25">
        <v>184699</v>
      </c>
      <c r="N239" s="25">
        <v>108326</v>
      </c>
      <c r="O239" s="25">
        <v>584209</v>
      </c>
      <c r="P239" s="1">
        <v>192</v>
      </c>
      <c r="Q239" s="4"/>
      <c r="R239" s="4"/>
      <c r="S239" s="4"/>
      <c r="T239" s="4"/>
    </row>
    <row r="240" spans="1:20">
      <c r="A240" s="1">
        <v>193</v>
      </c>
      <c r="B240" s="16"/>
      <c r="C240" s="17" t="s">
        <v>66</v>
      </c>
      <c r="D240" s="42">
        <v>354950</v>
      </c>
      <c r="E240" s="56" t="s">
        <v>11</v>
      </c>
      <c r="F240" s="25" t="s">
        <v>11</v>
      </c>
      <c r="G240" s="25">
        <v>32750</v>
      </c>
      <c r="H240" s="25">
        <v>35779</v>
      </c>
      <c r="I240" s="25">
        <v>28877</v>
      </c>
      <c r="J240" s="25">
        <v>26421</v>
      </c>
      <c r="K240" s="25">
        <v>30155</v>
      </c>
      <c r="L240" s="25">
        <v>26492</v>
      </c>
      <c r="M240" s="25">
        <v>46668</v>
      </c>
      <c r="N240" s="25">
        <v>59933</v>
      </c>
      <c r="O240" s="25">
        <v>67875</v>
      </c>
      <c r="P240" s="1">
        <v>193</v>
      </c>
      <c r="Q240" s="4"/>
      <c r="R240" s="4"/>
      <c r="S240" s="4"/>
      <c r="T240" s="4"/>
    </row>
    <row r="241" spans="1:20">
      <c r="A241" s="1">
        <v>194</v>
      </c>
      <c r="B241" s="16"/>
      <c r="C241" s="17" t="s">
        <v>67</v>
      </c>
      <c r="D241" s="42">
        <v>144140</v>
      </c>
      <c r="E241" s="56" t="s">
        <v>11</v>
      </c>
      <c r="F241" s="25" t="s">
        <v>11</v>
      </c>
      <c r="G241" s="25">
        <v>2150</v>
      </c>
      <c r="H241" s="25">
        <v>5030</v>
      </c>
      <c r="I241" s="25">
        <v>5035</v>
      </c>
      <c r="J241" s="25">
        <v>4300</v>
      </c>
      <c r="K241" s="25">
        <v>5850</v>
      </c>
      <c r="L241" s="25">
        <v>2725</v>
      </c>
      <c r="M241" s="25">
        <v>18700</v>
      </c>
      <c r="N241" s="25">
        <v>36510</v>
      </c>
      <c r="O241" s="25">
        <v>63840</v>
      </c>
      <c r="P241" s="1">
        <v>194</v>
      </c>
      <c r="Q241" s="4"/>
      <c r="R241" s="4"/>
      <c r="S241" s="4"/>
      <c r="T241" s="4"/>
    </row>
    <row r="242" spans="1:20" ht="13.5" customHeight="1">
      <c r="A242" s="1">
        <v>195</v>
      </c>
      <c r="B242" s="16"/>
      <c r="C242" s="17" t="s">
        <v>68</v>
      </c>
      <c r="D242" s="42">
        <v>4659726</v>
      </c>
      <c r="E242" s="53">
        <v>10686</v>
      </c>
      <c r="F242" s="25">
        <v>17778</v>
      </c>
      <c r="G242" s="25">
        <v>284340</v>
      </c>
      <c r="H242" s="25">
        <v>310146</v>
      </c>
      <c r="I242" s="25">
        <v>289537</v>
      </c>
      <c r="J242" s="25">
        <v>336544</v>
      </c>
      <c r="K242" s="25">
        <v>224540</v>
      </c>
      <c r="L242" s="25">
        <v>173814</v>
      </c>
      <c r="M242" s="25">
        <v>737376</v>
      </c>
      <c r="N242" s="25">
        <v>351415</v>
      </c>
      <c r="O242" s="25">
        <v>1923550</v>
      </c>
      <c r="P242" s="1">
        <v>195</v>
      </c>
      <c r="Q242" s="4"/>
      <c r="R242" s="4"/>
      <c r="S242" s="4"/>
      <c r="T242" s="4"/>
    </row>
    <row r="243" spans="1:20" ht="13.5" customHeight="1">
      <c r="A243" s="1">
        <v>196</v>
      </c>
      <c r="B243" s="16"/>
      <c r="C243" s="17" t="s">
        <v>69</v>
      </c>
      <c r="D243" s="42">
        <v>1709998</v>
      </c>
      <c r="E243" s="53">
        <v>33807</v>
      </c>
      <c r="F243" s="25">
        <v>20258</v>
      </c>
      <c r="G243" s="25">
        <v>79968</v>
      </c>
      <c r="H243" s="25">
        <v>83034</v>
      </c>
      <c r="I243" s="25">
        <v>77614</v>
      </c>
      <c r="J243" s="25">
        <v>86891</v>
      </c>
      <c r="K243" s="25">
        <v>71605</v>
      </c>
      <c r="L243" s="25">
        <v>66206</v>
      </c>
      <c r="M243" s="25">
        <v>285670</v>
      </c>
      <c r="N243" s="25">
        <v>201821</v>
      </c>
      <c r="O243" s="25">
        <v>703124</v>
      </c>
      <c r="P243" s="1">
        <v>196</v>
      </c>
      <c r="Q243" s="4"/>
      <c r="R243" s="4"/>
      <c r="S243" s="4"/>
      <c r="T243" s="4"/>
    </row>
    <row r="244" spans="1:20" ht="13.5" customHeight="1">
      <c r="A244" s="1">
        <v>197</v>
      </c>
      <c r="B244" s="16"/>
      <c r="C244" s="17" t="s">
        <v>70</v>
      </c>
      <c r="D244" s="42">
        <v>8050</v>
      </c>
      <c r="E244" s="56" t="s">
        <v>11</v>
      </c>
      <c r="F244" s="25" t="s">
        <v>11</v>
      </c>
      <c r="G244" s="25">
        <v>400</v>
      </c>
      <c r="H244" s="25">
        <v>1025</v>
      </c>
      <c r="I244" s="25">
        <v>675</v>
      </c>
      <c r="J244" s="25" t="s">
        <v>11</v>
      </c>
      <c r="K244" s="25">
        <v>800</v>
      </c>
      <c r="L244" s="25">
        <v>900</v>
      </c>
      <c r="M244" s="25">
        <v>2250</v>
      </c>
      <c r="N244" s="25" t="s">
        <v>11</v>
      </c>
      <c r="O244" s="25">
        <v>2000</v>
      </c>
      <c r="P244" s="1">
        <v>197</v>
      </c>
      <c r="Q244" s="4"/>
      <c r="R244" s="4"/>
      <c r="S244" s="4"/>
      <c r="T244" s="4"/>
    </row>
    <row r="245" spans="1:20" ht="12" customHeight="1">
      <c r="B245" s="16"/>
      <c r="C245" s="17"/>
      <c r="D245" s="42"/>
      <c r="E245" s="53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Q245" s="4"/>
      <c r="R245" s="4"/>
      <c r="S245" s="4"/>
      <c r="T245" s="4"/>
    </row>
    <row r="246" spans="1:20" ht="13.5" customHeight="1">
      <c r="A246" s="1">
        <v>198</v>
      </c>
      <c r="B246" s="16" t="s">
        <v>71</v>
      </c>
      <c r="C246" s="17"/>
      <c r="D246" s="41">
        <v>19890742</v>
      </c>
      <c r="E246" s="23">
        <v>23819</v>
      </c>
      <c r="F246" s="23">
        <v>2437</v>
      </c>
      <c r="G246" s="23">
        <v>440147</v>
      </c>
      <c r="H246" s="23">
        <v>1600182</v>
      </c>
      <c r="I246" s="23">
        <v>1142314</v>
      </c>
      <c r="J246" s="23">
        <v>1463077</v>
      </c>
      <c r="K246" s="23">
        <v>2187484</v>
      </c>
      <c r="L246" s="23">
        <v>1393411</v>
      </c>
      <c r="M246" s="23">
        <v>5321612</v>
      </c>
      <c r="N246" s="23">
        <v>2763057</v>
      </c>
      <c r="O246" s="23">
        <v>3553202</v>
      </c>
      <c r="P246" s="1">
        <v>198</v>
      </c>
      <c r="Q246" s="4"/>
      <c r="R246" s="4"/>
      <c r="S246" s="4"/>
      <c r="T246" s="4"/>
    </row>
    <row r="247" spans="1:20" ht="12" customHeight="1">
      <c r="B247" s="16"/>
      <c r="C247" s="17"/>
      <c r="D247" s="42"/>
      <c r="E247" s="23" t="s">
        <v>11</v>
      </c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Q247" s="4"/>
      <c r="R247" s="4"/>
      <c r="S247" s="4"/>
      <c r="T247" s="4"/>
    </row>
    <row r="248" spans="1:20" ht="13.5" customHeight="1">
      <c r="A248" s="1">
        <v>199</v>
      </c>
      <c r="B248" s="14"/>
      <c r="C248" s="17" t="s">
        <v>72</v>
      </c>
      <c r="D248" s="41">
        <v>19890742</v>
      </c>
      <c r="E248" s="23">
        <v>23819</v>
      </c>
      <c r="F248" s="23">
        <v>2437</v>
      </c>
      <c r="G248" s="23">
        <v>440147</v>
      </c>
      <c r="H248" s="23">
        <v>1600182</v>
      </c>
      <c r="I248" s="23">
        <v>1142314</v>
      </c>
      <c r="J248" s="23">
        <v>1463077</v>
      </c>
      <c r="K248" s="23">
        <v>2187484</v>
      </c>
      <c r="L248" s="23">
        <v>1393411</v>
      </c>
      <c r="M248" s="23">
        <v>5321612</v>
      </c>
      <c r="N248" s="23">
        <v>2763057</v>
      </c>
      <c r="O248" s="23">
        <v>3553202</v>
      </c>
      <c r="P248" s="1">
        <v>199</v>
      </c>
      <c r="Q248" s="4"/>
      <c r="R248" s="4"/>
      <c r="S248" s="4"/>
      <c r="T248" s="4"/>
    </row>
    <row r="249" spans="1:20" ht="12" customHeight="1">
      <c r="B249" s="14"/>
      <c r="C249" s="17"/>
      <c r="D249" s="42"/>
      <c r="E249" s="23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Q249" s="4"/>
      <c r="R249" s="4"/>
      <c r="S249" s="4"/>
      <c r="T249" s="4"/>
    </row>
    <row r="250" spans="1:20" ht="13.5" customHeight="1">
      <c r="A250" s="1">
        <v>200</v>
      </c>
      <c r="B250" s="16" t="s">
        <v>73</v>
      </c>
      <c r="C250" s="17"/>
      <c r="D250" s="41">
        <v>2364586</v>
      </c>
      <c r="E250" s="23">
        <v>30976</v>
      </c>
      <c r="F250" s="23">
        <v>108436</v>
      </c>
      <c r="G250" s="23">
        <v>1061705</v>
      </c>
      <c r="H250" s="23">
        <v>298353</v>
      </c>
      <c r="I250" s="23">
        <v>156192</v>
      </c>
      <c r="J250" s="23">
        <v>117466</v>
      </c>
      <c r="K250" s="23">
        <v>80343</v>
      </c>
      <c r="L250" s="23">
        <v>75487</v>
      </c>
      <c r="M250" s="23">
        <v>181530</v>
      </c>
      <c r="N250" s="23">
        <v>62766</v>
      </c>
      <c r="O250" s="23">
        <v>191332</v>
      </c>
      <c r="P250" s="1">
        <v>200</v>
      </c>
      <c r="Q250" s="4"/>
      <c r="R250" s="4"/>
      <c r="S250" s="4"/>
      <c r="T250" s="4"/>
    </row>
    <row r="251" spans="1:20" ht="10.5" customHeight="1">
      <c r="B251" s="16"/>
      <c r="C251" s="17"/>
      <c r="D251" s="42"/>
      <c r="E251" s="23" t="s">
        <v>11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Q251" s="4"/>
      <c r="R251" s="4"/>
      <c r="S251" s="4"/>
      <c r="T251" s="4"/>
    </row>
    <row r="252" spans="1:20" ht="13.5" customHeight="1">
      <c r="A252" s="1">
        <v>201</v>
      </c>
      <c r="B252" s="14"/>
      <c r="C252" s="17" t="s">
        <v>74</v>
      </c>
      <c r="D252" s="42">
        <v>227755</v>
      </c>
      <c r="E252" s="56" t="s">
        <v>11</v>
      </c>
      <c r="F252" s="25">
        <v>389</v>
      </c>
      <c r="G252" s="25">
        <v>124676</v>
      </c>
      <c r="H252" s="25">
        <v>19986</v>
      </c>
      <c r="I252" s="25">
        <v>13070</v>
      </c>
      <c r="J252" s="25">
        <v>8784</v>
      </c>
      <c r="K252" s="25">
        <v>8050</v>
      </c>
      <c r="L252" s="25">
        <v>2850</v>
      </c>
      <c r="M252" s="25">
        <v>24950</v>
      </c>
      <c r="N252" s="25">
        <v>15300</v>
      </c>
      <c r="O252" s="25">
        <v>9700</v>
      </c>
      <c r="P252" s="1">
        <v>201</v>
      </c>
      <c r="Q252" s="4"/>
      <c r="R252" s="4"/>
      <c r="S252" s="4"/>
      <c r="T252" s="4"/>
    </row>
    <row r="253" spans="1:20" ht="13.5" customHeight="1">
      <c r="A253" s="1">
        <v>202</v>
      </c>
      <c r="B253" s="14"/>
      <c r="C253" s="17" t="s">
        <v>75</v>
      </c>
      <c r="D253" s="42">
        <v>97100</v>
      </c>
      <c r="E253" s="53">
        <v>850</v>
      </c>
      <c r="F253" s="25" t="s">
        <v>11</v>
      </c>
      <c r="G253" s="25">
        <v>49775</v>
      </c>
      <c r="H253" s="25">
        <v>14775</v>
      </c>
      <c r="I253" s="25">
        <v>7900</v>
      </c>
      <c r="J253" s="25">
        <v>11500</v>
      </c>
      <c r="K253" s="25">
        <v>3200</v>
      </c>
      <c r="L253" s="25">
        <v>1800</v>
      </c>
      <c r="M253" s="25">
        <v>5300</v>
      </c>
      <c r="N253" s="25" t="s">
        <v>11</v>
      </c>
      <c r="O253" s="25">
        <v>2000</v>
      </c>
      <c r="P253" s="1">
        <v>202</v>
      </c>
      <c r="Q253" s="4"/>
      <c r="R253" s="4"/>
      <c r="S253" s="4"/>
      <c r="T253" s="4"/>
    </row>
    <row r="254" spans="1:20" ht="13.5" customHeight="1">
      <c r="A254" s="1">
        <v>203</v>
      </c>
      <c r="B254" s="16"/>
      <c r="C254" s="17" t="s">
        <v>76</v>
      </c>
      <c r="D254" s="42">
        <v>84120</v>
      </c>
      <c r="E254" s="56" t="s">
        <v>11</v>
      </c>
      <c r="F254" s="25" t="s">
        <v>11</v>
      </c>
      <c r="G254" s="25">
        <v>59210</v>
      </c>
      <c r="H254" s="25">
        <v>6380</v>
      </c>
      <c r="I254" s="25">
        <v>5735</v>
      </c>
      <c r="J254" s="25">
        <v>1445</v>
      </c>
      <c r="K254" s="25">
        <v>1700</v>
      </c>
      <c r="L254" s="25">
        <v>1800</v>
      </c>
      <c r="M254" s="25">
        <v>6300</v>
      </c>
      <c r="N254" s="25">
        <v>1550</v>
      </c>
      <c r="O254" s="25" t="s">
        <v>11</v>
      </c>
      <c r="P254" s="1">
        <v>203</v>
      </c>
      <c r="Q254" s="4"/>
      <c r="R254" s="4"/>
      <c r="S254" s="4"/>
      <c r="T254" s="4"/>
    </row>
    <row r="255" spans="1:20">
      <c r="A255" s="1">
        <v>204</v>
      </c>
      <c r="B255" s="16"/>
      <c r="C255" s="17" t="s">
        <v>77</v>
      </c>
      <c r="D255" s="42">
        <v>876961</v>
      </c>
      <c r="E255" s="53">
        <v>2540</v>
      </c>
      <c r="F255" s="23">
        <v>7041</v>
      </c>
      <c r="G255" s="23">
        <v>204259</v>
      </c>
      <c r="H255" s="23">
        <v>140106</v>
      </c>
      <c r="I255" s="23">
        <v>66337</v>
      </c>
      <c r="J255" s="23">
        <v>59482</v>
      </c>
      <c r="K255" s="23">
        <v>39603</v>
      </c>
      <c r="L255" s="23">
        <v>52612</v>
      </c>
      <c r="M255" s="23">
        <v>110293</v>
      </c>
      <c r="N255" s="23">
        <v>39256</v>
      </c>
      <c r="O255" s="23">
        <v>155432</v>
      </c>
      <c r="P255" s="1">
        <v>204</v>
      </c>
      <c r="Q255" s="4"/>
      <c r="R255" s="4"/>
      <c r="S255" s="4"/>
      <c r="T255" s="4"/>
    </row>
    <row r="256" spans="1:20">
      <c r="A256" s="1">
        <v>205</v>
      </c>
      <c r="B256" s="14"/>
      <c r="C256" s="17" t="s">
        <v>78</v>
      </c>
      <c r="D256" s="42">
        <v>216727</v>
      </c>
      <c r="E256" s="56" t="s">
        <v>11</v>
      </c>
      <c r="F256" s="25" t="s">
        <v>11</v>
      </c>
      <c r="G256" s="25">
        <v>167055</v>
      </c>
      <c r="H256" s="25">
        <v>14310</v>
      </c>
      <c r="I256" s="25">
        <v>4380</v>
      </c>
      <c r="J256" s="25">
        <v>6465</v>
      </c>
      <c r="K256" s="25">
        <v>4050</v>
      </c>
      <c r="L256" s="25">
        <v>3650</v>
      </c>
      <c r="M256" s="25">
        <v>11817</v>
      </c>
      <c r="N256" s="25">
        <v>3000</v>
      </c>
      <c r="O256" s="25">
        <v>2000</v>
      </c>
      <c r="P256" s="1">
        <v>205</v>
      </c>
      <c r="Q256" s="4"/>
      <c r="R256" s="4"/>
      <c r="S256" s="4"/>
      <c r="T256" s="4"/>
    </row>
    <row r="257" spans="1:20" s="49" customFormat="1">
      <c r="A257" s="49">
        <v>206</v>
      </c>
      <c r="B257" s="63"/>
      <c r="C257" s="64" t="s">
        <v>79</v>
      </c>
      <c r="D257" s="59">
        <v>861923</v>
      </c>
      <c r="E257" s="53">
        <v>27586</v>
      </c>
      <c r="F257" s="53">
        <v>101006</v>
      </c>
      <c r="G257" s="53">
        <v>456730</v>
      </c>
      <c r="H257" s="53">
        <v>102796</v>
      </c>
      <c r="I257" s="53">
        <v>58770</v>
      </c>
      <c r="J257" s="53">
        <v>29790</v>
      </c>
      <c r="K257" s="53">
        <v>23740</v>
      </c>
      <c r="L257" s="53">
        <v>12775</v>
      </c>
      <c r="M257" s="53">
        <v>22870</v>
      </c>
      <c r="N257" s="53">
        <v>3660</v>
      </c>
      <c r="O257" s="53">
        <v>22200</v>
      </c>
      <c r="P257" s="49">
        <v>206</v>
      </c>
      <c r="Q257" s="60"/>
      <c r="R257" s="60"/>
      <c r="S257" s="60"/>
      <c r="T257" s="60"/>
    </row>
    <row r="258" spans="1:20">
      <c r="A258" s="1">
        <v>207</v>
      </c>
      <c r="B258" s="14" t="s">
        <v>80</v>
      </c>
      <c r="C258" s="17"/>
      <c r="D258" s="41">
        <v>11781937</v>
      </c>
      <c r="E258" s="41">
        <v>664</v>
      </c>
      <c r="F258" s="41">
        <v>716</v>
      </c>
      <c r="G258" s="41">
        <v>629703</v>
      </c>
      <c r="H258" s="41">
        <v>858980</v>
      </c>
      <c r="I258" s="41">
        <v>742891</v>
      </c>
      <c r="J258" s="41">
        <v>751810</v>
      </c>
      <c r="K258" s="41">
        <v>464180</v>
      </c>
      <c r="L258" s="41">
        <v>398742</v>
      </c>
      <c r="M258" s="41">
        <v>2010713</v>
      </c>
      <c r="N258" s="41">
        <v>1161404</v>
      </c>
      <c r="O258" s="41">
        <v>4762134</v>
      </c>
      <c r="P258" s="1">
        <v>207</v>
      </c>
      <c r="Q258" s="4"/>
      <c r="R258" s="4"/>
      <c r="S258" s="4"/>
      <c r="T258" s="4"/>
    </row>
    <row r="259" spans="1:20">
      <c r="B259" s="14"/>
      <c r="C259" s="17"/>
      <c r="D259" s="42"/>
      <c r="E259" s="5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Q259" s="4"/>
      <c r="R259" s="4"/>
      <c r="S259" s="4"/>
      <c r="T259" s="4"/>
    </row>
    <row r="260" spans="1:20">
      <c r="A260" s="1">
        <v>208</v>
      </c>
      <c r="B260" s="16" t="s">
        <v>81</v>
      </c>
      <c r="C260" s="17"/>
      <c r="D260" s="41">
        <v>7573442</v>
      </c>
      <c r="E260" s="23">
        <v>664</v>
      </c>
      <c r="F260" s="23">
        <v>716</v>
      </c>
      <c r="G260" s="23">
        <v>516964</v>
      </c>
      <c r="H260" s="23">
        <v>771375</v>
      </c>
      <c r="I260" s="23">
        <v>515771</v>
      </c>
      <c r="J260" s="23">
        <v>315881</v>
      </c>
      <c r="K260" s="23">
        <v>209414</v>
      </c>
      <c r="L260" s="23">
        <v>164956</v>
      </c>
      <c r="M260" s="23">
        <v>872075</v>
      </c>
      <c r="N260" s="23">
        <v>502133</v>
      </c>
      <c r="O260" s="23">
        <v>3703493</v>
      </c>
      <c r="P260" s="1">
        <v>208</v>
      </c>
      <c r="Q260" s="4"/>
      <c r="R260" s="4"/>
      <c r="S260" s="4"/>
      <c r="T260" s="4"/>
    </row>
    <row r="261" spans="1:20">
      <c r="B261" s="16"/>
      <c r="C261" s="17"/>
      <c r="D261" s="42"/>
      <c r="E261" s="53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Q261" s="4"/>
      <c r="R261" s="4"/>
      <c r="S261" s="4"/>
      <c r="T261" s="4"/>
    </row>
    <row r="262" spans="1:20">
      <c r="A262" s="1">
        <v>209</v>
      </c>
      <c r="B262" s="16"/>
      <c r="C262" s="17" t="s">
        <v>82</v>
      </c>
      <c r="D262" s="42">
        <v>398630</v>
      </c>
      <c r="E262" s="56" t="s">
        <v>11</v>
      </c>
      <c r="F262" s="25" t="s">
        <v>11</v>
      </c>
      <c r="G262" s="25" t="s">
        <v>11</v>
      </c>
      <c r="H262" s="25">
        <v>37451</v>
      </c>
      <c r="I262" s="25">
        <v>119762</v>
      </c>
      <c r="J262" s="25">
        <v>63295</v>
      </c>
      <c r="K262" s="25">
        <v>20162</v>
      </c>
      <c r="L262" s="25">
        <v>19791</v>
      </c>
      <c r="M262" s="25">
        <v>67545</v>
      </c>
      <c r="N262" s="25">
        <v>38462</v>
      </c>
      <c r="O262" s="25">
        <v>32162</v>
      </c>
      <c r="P262" s="1">
        <v>209</v>
      </c>
      <c r="Q262" s="4"/>
      <c r="R262" s="4"/>
      <c r="S262" s="4"/>
      <c r="T262" s="4"/>
    </row>
    <row r="263" spans="1:20">
      <c r="A263" s="1">
        <v>210</v>
      </c>
      <c r="B263" s="16"/>
      <c r="C263" s="31" t="s">
        <v>83</v>
      </c>
      <c r="D263" s="42">
        <v>57825</v>
      </c>
      <c r="E263" s="56" t="s">
        <v>11</v>
      </c>
      <c r="F263" s="25" t="s">
        <v>11</v>
      </c>
      <c r="G263" s="25" t="s">
        <v>11</v>
      </c>
      <c r="H263" s="25" t="s">
        <v>11</v>
      </c>
      <c r="I263" s="25">
        <v>1200</v>
      </c>
      <c r="J263" s="25">
        <v>4325</v>
      </c>
      <c r="K263" s="25">
        <v>800</v>
      </c>
      <c r="L263" s="25">
        <v>1800</v>
      </c>
      <c r="M263" s="25">
        <v>9950</v>
      </c>
      <c r="N263" s="25">
        <v>9350</v>
      </c>
      <c r="O263" s="25">
        <v>30400</v>
      </c>
      <c r="P263" s="1">
        <v>210</v>
      </c>
      <c r="Q263" s="4"/>
      <c r="R263" s="4"/>
      <c r="S263" s="4"/>
      <c r="T263" s="4"/>
    </row>
    <row r="264" spans="1:20" s="49" customFormat="1">
      <c r="A264" s="49">
        <v>211</v>
      </c>
      <c r="B264" s="63"/>
      <c r="C264" s="64" t="s">
        <v>84</v>
      </c>
      <c r="D264" s="59">
        <v>255534</v>
      </c>
      <c r="E264" s="53" t="s">
        <v>11</v>
      </c>
      <c r="F264" s="53" t="s">
        <v>11</v>
      </c>
      <c r="G264" s="53">
        <v>18103</v>
      </c>
      <c r="H264" s="53">
        <v>19980</v>
      </c>
      <c r="I264" s="53">
        <v>26676</v>
      </c>
      <c r="J264" s="53">
        <v>20250</v>
      </c>
      <c r="K264" s="53">
        <v>23755</v>
      </c>
      <c r="L264" s="53">
        <v>16325</v>
      </c>
      <c r="M264" s="53">
        <v>48795</v>
      </c>
      <c r="N264" s="53">
        <v>27200</v>
      </c>
      <c r="O264" s="53">
        <v>54450</v>
      </c>
      <c r="P264" s="49">
        <v>211</v>
      </c>
      <c r="Q264" s="60"/>
      <c r="R264" s="60"/>
      <c r="S264" s="60"/>
      <c r="T264" s="60"/>
    </row>
    <row r="265" spans="1:20" s="49" customFormat="1">
      <c r="A265" s="49">
        <v>212</v>
      </c>
      <c r="B265" s="57"/>
      <c r="C265" s="64" t="s">
        <v>85</v>
      </c>
      <c r="D265" s="59">
        <v>3811277</v>
      </c>
      <c r="E265" s="53">
        <v>664</v>
      </c>
      <c r="F265" s="53">
        <v>716</v>
      </c>
      <c r="G265" s="53">
        <v>2653</v>
      </c>
      <c r="H265" s="53">
        <v>5968</v>
      </c>
      <c r="I265" s="53" t="s">
        <v>11</v>
      </c>
      <c r="J265" s="53">
        <v>2203</v>
      </c>
      <c r="K265" s="53">
        <v>1786</v>
      </c>
      <c r="L265" s="53">
        <v>6809</v>
      </c>
      <c r="M265" s="53">
        <v>347846</v>
      </c>
      <c r="N265" s="53">
        <v>203455</v>
      </c>
      <c r="O265" s="53">
        <v>3239177</v>
      </c>
      <c r="P265" s="49">
        <v>212</v>
      </c>
      <c r="Q265" s="60"/>
      <c r="R265" s="60"/>
      <c r="S265" s="60"/>
      <c r="T265" s="60"/>
    </row>
    <row r="266" spans="1:20">
      <c r="A266" s="1">
        <v>213</v>
      </c>
      <c r="B266" s="14"/>
      <c r="C266" s="17" t="s">
        <v>86</v>
      </c>
      <c r="D266" s="42">
        <v>607646</v>
      </c>
      <c r="E266" s="56" t="s">
        <v>11</v>
      </c>
      <c r="F266" s="25" t="s">
        <v>11</v>
      </c>
      <c r="G266" s="25">
        <v>5379</v>
      </c>
      <c r="H266" s="25">
        <v>46331</v>
      </c>
      <c r="I266" s="25">
        <v>92852</v>
      </c>
      <c r="J266" s="25">
        <v>33616</v>
      </c>
      <c r="K266" s="25">
        <v>42550</v>
      </c>
      <c r="L266" s="25">
        <v>24863</v>
      </c>
      <c r="M266" s="25">
        <v>120305</v>
      </c>
      <c r="N266" s="25">
        <v>104650</v>
      </c>
      <c r="O266" s="25">
        <v>137100</v>
      </c>
      <c r="P266" s="1">
        <v>213</v>
      </c>
      <c r="Q266" s="4"/>
      <c r="R266" s="4"/>
      <c r="S266" s="4"/>
      <c r="T266" s="4"/>
    </row>
    <row r="267" spans="1:20">
      <c r="A267" s="1">
        <v>214</v>
      </c>
      <c r="B267" s="14"/>
      <c r="C267" s="17" t="s">
        <v>87</v>
      </c>
      <c r="D267" s="42">
        <v>584484</v>
      </c>
      <c r="E267" s="56" t="s">
        <v>11</v>
      </c>
      <c r="F267" s="25" t="s">
        <v>11</v>
      </c>
      <c r="G267" s="25">
        <v>134616</v>
      </c>
      <c r="H267" s="25">
        <v>346778</v>
      </c>
      <c r="I267" s="25">
        <v>35931</v>
      </c>
      <c r="J267" s="25">
        <v>20939</v>
      </c>
      <c r="K267" s="25">
        <v>10620</v>
      </c>
      <c r="L267" s="25">
        <v>2755</v>
      </c>
      <c r="M267" s="25">
        <v>12960</v>
      </c>
      <c r="N267" s="25">
        <v>4885</v>
      </c>
      <c r="O267" s="25">
        <v>15000</v>
      </c>
      <c r="P267" s="1">
        <v>214</v>
      </c>
      <c r="Q267" s="4"/>
      <c r="R267" s="4"/>
      <c r="S267" s="4"/>
      <c r="T267" s="4"/>
    </row>
    <row r="268" spans="1:20">
      <c r="A268" s="1">
        <v>215</v>
      </c>
      <c r="B268" s="16"/>
      <c r="C268" s="17" t="s">
        <v>88</v>
      </c>
      <c r="D268" s="42">
        <v>8150</v>
      </c>
      <c r="E268" s="56" t="s">
        <v>11</v>
      </c>
      <c r="F268" s="25" t="s">
        <v>11</v>
      </c>
      <c r="G268" s="25">
        <v>5600</v>
      </c>
      <c r="H268" s="25">
        <v>1125</v>
      </c>
      <c r="I268" s="25" t="s">
        <v>11</v>
      </c>
      <c r="J268" s="25">
        <v>1425</v>
      </c>
      <c r="K268" s="25" t="s">
        <v>11</v>
      </c>
      <c r="L268" s="25" t="s">
        <v>11</v>
      </c>
      <c r="M268" s="25" t="s">
        <v>11</v>
      </c>
      <c r="N268" s="25" t="s">
        <v>11</v>
      </c>
      <c r="O268" s="25" t="s">
        <v>11</v>
      </c>
      <c r="P268" s="1">
        <v>215</v>
      </c>
      <c r="Q268" s="4"/>
      <c r="R268" s="4"/>
      <c r="S268" s="4"/>
      <c r="T268" s="4"/>
    </row>
    <row r="269" spans="1:20">
      <c r="A269" s="1">
        <v>216</v>
      </c>
      <c r="B269" s="16"/>
      <c r="C269" s="17" t="s">
        <v>89</v>
      </c>
      <c r="D269" s="42">
        <v>13488</v>
      </c>
      <c r="E269" s="56" t="s">
        <v>11</v>
      </c>
      <c r="F269" s="25" t="s">
        <v>11</v>
      </c>
      <c r="G269" s="25" t="s">
        <v>11</v>
      </c>
      <c r="H269" s="25">
        <v>525</v>
      </c>
      <c r="I269" s="25" t="s">
        <v>11</v>
      </c>
      <c r="J269" s="25" t="s">
        <v>11</v>
      </c>
      <c r="K269" s="25">
        <v>1691</v>
      </c>
      <c r="L269" s="25" t="s">
        <v>11</v>
      </c>
      <c r="M269" s="25">
        <v>2706</v>
      </c>
      <c r="N269" s="25">
        <v>3375</v>
      </c>
      <c r="O269" s="25">
        <v>5191</v>
      </c>
      <c r="P269" s="1">
        <v>216</v>
      </c>
      <c r="Q269" s="4"/>
      <c r="R269" s="4"/>
      <c r="S269" s="4"/>
      <c r="T269" s="4"/>
    </row>
    <row r="270" spans="1:20">
      <c r="A270" s="1">
        <v>217</v>
      </c>
      <c r="B270" s="16"/>
      <c r="C270" s="31" t="s">
        <v>90</v>
      </c>
      <c r="D270" s="42">
        <v>199116</v>
      </c>
      <c r="E270" s="56" t="s">
        <v>11</v>
      </c>
      <c r="F270" s="25" t="s">
        <v>11</v>
      </c>
      <c r="G270" s="25">
        <v>972</v>
      </c>
      <c r="H270" s="25">
        <v>2282</v>
      </c>
      <c r="I270" s="25">
        <v>2014</v>
      </c>
      <c r="J270" s="25">
        <v>2249</v>
      </c>
      <c r="K270" s="25">
        <v>7751</v>
      </c>
      <c r="L270" s="25">
        <v>9358</v>
      </c>
      <c r="M270" s="25">
        <v>54639</v>
      </c>
      <c r="N270" s="25">
        <v>44018</v>
      </c>
      <c r="O270" s="25">
        <v>75833</v>
      </c>
      <c r="P270" s="1">
        <v>217</v>
      </c>
      <c r="Q270" s="4"/>
      <c r="R270" s="4"/>
      <c r="S270" s="4"/>
      <c r="T270" s="4"/>
    </row>
    <row r="271" spans="1:20">
      <c r="A271" s="1">
        <v>218</v>
      </c>
      <c r="B271" s="16"/>
      <c r="C271" s="31" t="s">
        <v>91</v>
      </c>
      <c r="D271" s="42">
        <v>13600</v>
      </c>
      <c r="E271" s="56" t="s">
        <v>11</v>
      </c>
      <c r="F271" s="25" t="s">
        <v>11</v>
      </c>
      <c r="G271" s="25" t="s">
        <v>11</v>
      </c>
      <c r="H271" s="25" t="s">
        <v>11</v>
      </c>
      <c r="I271" s="25" t="s">
        <v>11</v>
      </c>
      <c r="J271" s="25" t="s">
        <v>11</v>
      </c>
      <c r="K271" s="25">
        <v>800</v>
      </c>
      <c r="L271" s="25" t="s">
        <v>11</v>
      </c>
      <c r="M271" s="25" t="s">
        <v>11</v>
      </c>
      <c r="N271" s="25">
        <v>1800</v>
      </c>
      <c r="O271" s="25">
        <v>11000</v>
      </c>
      <c r="P271" s="1">
        <v>218</v>
      </c>
      <c r="Q271" s="4"/>
      <c r="R271" s="4"/>
      <c r="S271" s="4"/>
      <c r="T271" s="4"/>
    </row>
    <row r="272" spans="1:20">
      <c r="A272" s="1">
        <v>219</v>
      </c>
      <c r="B272" s="16"/>
      <c r="C272" s="31" t="s">
        <v>92</v>
      </c>
      <c r="D272" s="42">
        <v>531139</v>
      </c>
      <c r="E272" s="56" t="s">
        <v>11</v>
      </c>
      <c r="F272" s="25" t="s">
        <v>11</v>
      </c>
      <c r="G272" s="25">
        <v>1470</v>
      </c>
      <c r="H272" s="25">
        <v>58531</v>
      </c>
      <c r="I272" s="25">
        <v>109493</v>
      </c>
      <c r="J272" s="25">
        <v>64194</v>
      </c>
      <c r="K272" s="25">
        <v>48676</v>
      </c>
      <c r="L272" s="25">
        <v>50325</v>
      </c>
      <c r="M272" s="25">
        <v>114114</v>
      </c>
      <c r="N272" s="25">
        <v>33380</v>
      </c>
      <c r="O272" s="25">
        <v>50956</v>
      </c>
      <c r="P272" s="1">
        <v>219</v>
      </c>
      <c r="Q272" s="4"/>
      <c r="R272" s="4"/>
      <c r="S272" s="4"/>
      <c r="T272" s="4"/>
    </row>
    <row r="273" spans="1:20">
      <c r="A273" s="1">
        <v>220</v>
      </c>
      <c r="B273" s="16"/>
      <c r="C273" s="31" t="s">
        <v>93</v>
      </c>
      <c r="D273" s="42">
        <v>156505</v>
      </c>
      <c r="E273" s="56" t="s">
        <v>11</v>
      </c>
      <c r="F273" s="25" t="s">
        <v>11</v>
      </c>
      <c r="G273" s="25">
        <v>34043</v>
      </c>
      <c r="H273" s="25">
        <v>52910</v>
      </c>
      <c r="I273" s="25">
        <v>16652</v>
      </c>
      <c r="J273" s="25">
        <v>10590</v>
      </c>
      <c r="K273" s="25">
        <v>7378</v>
      </c>
      <c r="L273" s="25">
        <v>4600</v>
      </c>
      <c r="M273" s="25">
        <v>12560</v>
      </c>
      <c r="N273" s="25">
        <v>3348</v>
      </c>
      <c r="O273" s="25">
        <v>14424</v>
      </c>
      <c r="P273" s="1">
        <v>220</v>
      </c>
      <c r="Q273" s="4"/>
      <c r="R273" s="4"/>
      <c r="S273" s="4"/>
      <c r="T273" s="4"/>
    </row>
    <row r="274" spans="1:20" s="49" customFormat="1">
      <c r="A274" s="49">
        <v>221</v>
      </c>
      <c r="B274" s="57"/>
      <c r="C274" s="58" t="s">
        <v>94</v>
      </c>
      <c r="D274" s="59">
        <v>713488</v>
      </c>
      <c r="E274" s="53" t="s">
        <v>11</v>
      </c>
      <c r="F274" s="53" t="s">
        <v>11</v>
      </c>
      <c r="G274" s="53">
        <v>311953</v>
      </c>
      <c r="H274" s="53">
        <v>137219</v>
      </c>
      <c r="I274" s="53">
        <v>69271</v>
      </c>
      <c r="J274" s="53">
        <v>61410</v>
      </c>
      <c r="K274" s="53">
        <v>27005</v>
      </c>
      <c r="L274" s="53">
        <v>15680</v>
      </c>
      <c r="M274" s="53">
        <v>47440</v>
      </c>
      <c r="N274" s="53">
        <v>20410</v>
      </c>
      <c r="O274" s="53">
        <v>23100</v>
      </c>
      <c r="P274" s="49">
        <v>221</v>
      </c>
      <c r="Q274" s="60"/>
      <c r="R274" s="60"/>
      <c r="S274" s="60"/>
      <c r="T274" s="60"/>
    </row>
    <row r="275" spans="1:20">
      <c r="A275" s="1">
        <v>222</v>
      </c>
      <c r="B275" s="16"/>
      <c r="C275" s="31" t="s">
        <v>95</v>
      </c>
      <c r="D275" s="42">
        <v>222560</v>
      </c>
      <c r="E275" s="56" t="s">
        <v>11</v>
      </c>
      <c r="F275" s="25" t="s">
        <v>11</v>
      </c>
      <c r="G275" s="25">
        <v>2175</v>
      </c>
      <c r="H275" s="25">
        <v>62275</v>
      </c>
      <c r="I275" s="25">
        <v>41920</v>
      </c>
      <c r="J275" s="25">
        <v>31385</v>
      </c>
      <c r="K275" s="25">
        <v>16440</v>
      </c>
      <c r="L275" s="25">
        <v>12650</v>
      </c>
      <c r="M275" s="25">
        <v>33215</v>
      </c>
      <c r="N275" s="25">
        <v>7800</v>
      </c>
      <c r="O275" s="25">
        <v>14700</v>
      </c>
      <c r="P275" s="1">
        <v>222</v>
      </c>
      <c r="Q275" s="4"/>
      <c r="R275" s="4"/>
      <c r="S275" s="4"/>
      <c r="T275" s="4"/>
    </row>
    <row r="276" spans="1:20">
      <c r="B276" s="16"/>
      <c r="C276" s="31"/>
      <c r="D276" s="42"/>
      <c r="E276" s="5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Q276" s="4"/>
      <c r="R276" s="4"/>
      <c r="S276" s="4"/>
      <c r="T276" s="4"/>
    </row>
    <row r="277" spans="1:20">
      <c r="A277" s="1">
        <v>223</v>
      </c>
      <c r="B277" s="16" t="s">
        <v>96</v>
      </c>
      <c r="C277" s="31"/>
      <c r="D277" s="41">
        <v>4208495</v>
      </c>
      <c r="E277" s="56" t="s">
        <v>11</v>
      </c>
      <c r="F277" s="23" t="s">
        <v>11</v>
      </c>
      <c r="G277" s="23">
        <v>112739</v>
      </c>
      <c r="H277" s="23">
        <v>87605</v>
      </c>
      <c r="I277" s="23">
        <v>227120</v>
      </c>
      <c r="J277" s="23">
        <v>435929</v>
      </c>
      <c r="K277" s="23">
        <v>254766</v>
      </c>
      <c r="L277" s="23">
        <v>233786</v>
      </c>
      <c r="M277" s="23">
        <v>1138638</v>
      </c>
      <c r="N277" s="23">
        <v>659271</v>
      </c>
      <c r="O277" s="23">
        <v>1058641</v>
      </c>
      <c r="P277" s="1">
        <v>223</v>
      </c>
      <c r="Q277" s="4"/>
      <c r="R277" s="4"/>
      <c r="S277" s="4"/>
      <c r="T277" s="4"/>
    </row>
    <row r="278" spans="1:20">
      <c r="B278" s="16"/>
      <c r="C278" s="31"/>
      <c r="D278" s="42"/>
      <c r="E278" s="53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Q278" s="4"/>
      <c r="R278" s="4"/>
      <c r="S278" s="4"/>
      <c r="T278" s="4"/>
    </row>
    <row r="279" spans="1:20">
      <c r="A279" s="1">
        <v>224</v>
      </c>
      <c r="B279" s="16"/>
      <c r="C279" s="31" t="s">
        <v>97</v>
      </c>
      <c r="D279" s="42">
        <v>223385</v>
      </c>
      <c r="E279" s="56" t="s">
        <v>11</v>
      </c>
      <c r="F279" s="25" t="s">
        <v>11</v>
      </c>
      <c r="G279" s="25">
        <v>56651</v>
      </c>
      <c r="H279" s="25">
        <v>38657</v>
      </c>
      <c r="I279" s="25">
        <v>21769</v>
      </c>
      <c r="J279" s="25">
        <v>23025</v>
      </c>
      <c r="K279" s="25">
        <v>14653</v>
      </c>
      <c r="L279" s="25">
        <v>2800</v>
      </c>
      <c r="M279" s="25">
        <v>16040</v>
      </c>
      <c r="N279" s="25">
        <v>18690</v>
      </c>
      <c r="O279" s="25">
        <v>31100</v>
      </c>
      <c r="P279" s="1">
        <v>224</v>
      </c>
      <c r="Q279" s="4"/>
      <c r="R279" s="4"/>
      <c r="S279" s="4"/>
      <c r="T279" s="4"/>
    </row>
    <row r="280" spans="1:20">
      <c r="A280" s="1">
        <v>225</v>
      </c>
      <c r="B280" s="16"/>
      <c r="C280" s="31" t="s">
        <v>98</v>
      </c>
      <c r="D280" s="42">
        <v>112745</v>
      </c>
      <c r="E280" s="56" t="s">
        <v>11</v>
      </c>
      <c r="F280" s="25" t="s">
        <v>11</v>
      </c>
      <c r="G280" s="25">
        <v>36610</v>
      </c>
      <c r="H280" s="25">
        <v>21665</v>
      </c>
      <c r="I280" s="25">
        <v>11175</v>
      </c>
      <c r="J280" s="25">
        <v>5725</v>
      </c>
      <c r="K280" s="25">
        <v>6645</v>
      </c>
      <c r="L280" s="25">
        <v>5460</v>
      </c>
      <c r="M280" s="25">
        <v>11515</v>
      </c>
      <c r="N280" s="25">
        <v>5450</v>
      </c>
      <c r="O280" s="25">
        <v>8500</v>
      </c>
      <c r="P280" s="1">
        <v>225</v>
      </c>
      <c r="Q280" s="4"/>
      <c r="R280" s="4"/>
      <c r="S280" s="4"/>
      <c r="T280" s="4"/>
    </row>
    <row r="281" spans="1:20">
      <c r="A281" s="1">
        <v>226</v>
      </c>
      <c r="B281" s="16"/>
      <c r="C281" s="31" t="s">
        <v>99</v>
      </c>
      <c r="D281" s="42">
        <v>2139357</v>
      </c>
      <c r="E281" s="56" t="s">
        <v>11</v>
      </c>
      <c r="F281" s="25" t="s">
        <v>11</v>
      </c>
      <c r="G281" s="25" t="s">
        <v>11</v>
      </c>
      <c r="H281" s="25">
        <v>6118</v>
      </c>
      <c r="I281" s="25">
        <v>124456</v>
      </c>
      <c r="J281" s="25">
        <v>269782</v>
      </c>
      <c r="K281" s="25">
        <v>66233</v>
      </c>
      <c r="L281" s="25">
        <v>118667</v>
      </c>
      <c r="M281" s="25">
        <v>661012</v>
      </c>
      <c r="N281" s="25">
        <v>361986</v>
      </c>
      <c r="O281" s="25">
        <v>531103</v>
      </c>
      <c r="P281" s="1">
        <v>226</v>
      </c>
      <c r="Q281" s="4"/>
      <c r="R281" s="4"/>
      <c r="S281" s="4"/>
      <c r="T281" s="4"/>
    </row>
    <row r="282" spans="1:20">
      <c r="A282" s="1">
        <v>227</v>
      </c>
      <c r="B282" s="12"/>
      <c r="C282" s="31" t="s">
        <v>100</v>
      </c>
      <c r="D282" s="42">
        <v>1158782</v>
      </c>
      <c r="E282" s="56" t="s">
        <v>11</v>
      </c>
      <c r="F282" s="25" t="s">
        <v>11</v>
      </c>
      <c r="G282" s="25">
        <v>7230</v>
      </c>
      <c r="H282" s="25">
        <v>8225</v>
      </c>
      <c r="I282" s="25">
        <v>53095</v>
      </c>
      <c r="J282" s="25">
        <v>123522</v>
      </c>
      <c r="K282" s="25">
        <v>156470</v>
      </c>
      <c r="L282" s="25">
        <v>97499</v>
      </c>
      <c r="M282" s="25">
        <v>295134</v>
      </c>
      <c r="N282" s="25">
        <v>161650</v>
      </c>
      <c r="O282" s="25">
        <v>255957</v>
      </c>
      <c r="P282" s="1">
        <v>227</v>
      </c>
      <c r="Q282" s="4"/>
      <c r="R282" s="4"/>
      <c r="S282" s="4"/>
      <c r="T282" s="4"/>
    </row>
    <row r="283" spans="1:20">
      <c r="A283" s="1">
        <v>228</v>
      </c>
      <c r="B283" s="16"/>
      <c r="C283" s="31" t="s">
        <v>101</v>
      </c>
      <c r="D283" s="42">
        <v>45739</v>
      </c>
      <c r="E283" s="56" t="s">
        <v>11</v>
      </c>
      <c r="F283" s="25" t="s">
        <v>11</v>
      </c>
      <c r="G283" s="25">
        <v>12248</v>
      </c>
      <c r="H283" s="25">
        <v>11300</v>
      </c>
      <c r="I283" s="25">
        <v>8575</v>
      </c>
      <c r="J283" s="25">
        <v>2100</v>
      </c>
      <c r="K283" s="25">
        <v>4080</v>
      </c>
      <c r="L283" s="25">
        <v>900</v>
      </c>
      <c r="M283" s="25">
        <v>6536</v>
      </c>
      <c r="N283" s="25" t="s">
        <v>11</v>
      </c>
      <c r="O283" s="25" t="s">
        <v>11</v>
      </c>
      <c r="P283" s="1">
        <v>228</v>
      </c>
      <c r="Q283" s="4"/>
      <c r="R283" s="4"/>
      <c r="S283" s="4"/>
      <c r="T283" s="4"/>
    </row>
    <row r="284" spans="1:20">
      <c r="A284" s="1">
        <v>229</v>
      </c>
      <c r="B284" s="14"/>
      <c r="C284" s="31" t="s">
        <v>102</v>
      </c>
      <c r="D284" s="42">
        <v>365842</v>
      </c>
      <c r="E284" s="56" t="s">
        <v>11</v>
      </c>
      <c r="F284" s="25" t="s">
        <v>11</v>
      </c>
      <c r="G284" s="25" t="s">
        <v>11</v>
      </c>
      <c r="H284" s="25">
        <v>550</v>
      </c>
      <c r="I284" s="25">
        <v>4450</v>
      </c>
      <c r="J284" s="25">
        <v>5990</v>
      </c>
      <c r="K284" s="25">
        <v>2570</v>
      </c>
      <c r="L284" s="25">
        <v>7480</v>
      </c>
      <c r="M284" s="25">
        <v>131501</v>
      </c>
      <c r="N284" s="25">
        <v>71645</v>
      </c>
      <c r="O284" s="25">
        <v>141656</v>
      </c>
      <c r="P284" s="1">
        <v>229</v>
      </c>
      <c r="Q284" s="4"/>
      <c r="R284" s="4"/>
      <c r="S284" s="4"/>
      <c r="T284" s="4"/>
    </row>
    <row r="285" spans="1:20">
      <c r="A285" s="1">
        <v>230</v>
      </c>
      <c r="B285" s="14"/>
      <c r="C285" s="31" t="s">
        <v>103</v>
      </c>
      <c r="D285" s="42">
        <v>112545</v>
      </c>
      <c r="E285" s="56" t="s">
        <v>11</v>
      </c>
      <c r="F285" s="25" t="s">
        <v>11</v>
      </c>
      <c r="G285" s="25" t="s">
        <v>11</v>
      </c>
      <c r="H285" s="25">
        <v>500</v>
      </c>
      <c r="I285" s="25">
        <v>600</v>
      </c>
      <c r="J285" s="25">
        <v>2930</v>
      </c>
      <c r="K285" s="25">
        <v>1640</v>
      </c>
      <c r="L285" s="25" t="s">
        <v>11</v>
      </c>
      <c r="M285" s="25">
        <v>8250</v>
      </c>
      <c r="N285" s="25">
        <v>24300</v>
      </c>
      <c r="O285" s="25">
        <v>74325</v>
      </c>
      <c r="P285" s="1">
        <v>230</v>
      </c>
      <c r="Q285" s="4"/>
      <c r="R285" s="4"/>
      <c r="S285" s="4"/>
      <c r="T285" s="4"/>
    </row>
    <row r="286" spans="1:20">
      <c r="A286" s="1">
        <v>231</v>
      </c>
      <c r="B286" s="14"/>
      <c r="C286" s="31" t="s">
        <v>104</v>
      </c>
      <c r="D286" s="42">
        <v>50100</v>
      </c>
      <c r="E286" s="56" t="s">
        <v>11</v>
      </c>
      <c r="F286" s="25" t="s">
        <v>11</v>
      </c>
      <c r="G286" s="25" t="s">
        <v>11</v>
      </c>
      <c r="H286" s="25">
        <v>590</v>
      </c>
      <c r="I286" s="25">
        <v>3000</v>
      </c>
      <c r="J286" s="25">
        <v>2855</v>
      </c>
      <c r="K286" s="25">
        <v>2475</v>
      </c>
      <c r="L286" s="25">
        <v>980</v>
      </c>
      <c r="M286" s="25">
        <v>8650</v>
      </c>
      <c r="N286" s="25">
        <v>15550</v>
      </c>
      <c r="O286" s="25">
        <v>16000</v>
      </c>
      <c r="P286" s="1">
        <v>231</v>
      </c>
      <c r="Q286" s="4"/>
      <c r="R286" s="4"/>
      <c r="S286" s="4"/>
      <c r="T286" s="4"/>
    </row>
    <row r="287" spans="1:20">
      <c r="A287" s="48"/>
      <c r="B287" s="19"/>
      <c r="C287" s="20"/>
      <c r="D287" s="43"/>
      <c r="E287" s="54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5"/>
      <c r="Q287" s="4"/>
      <c r="R287" s="4"/>
      <c r="S287" s="4"/>
      <c r="T287" s="4"/>
    </row>
    <row r="288" spans="1:20">
      <c r="E288" s="55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4"/>
      <c r="Q288" s="4"/>
      <c r="R288" s="4"/>
      <c r="S288" s="4"/>
      <c r="T288" s="4"/>
    </row>
    <row r="289" spans="5:20">
      <c r="E289" s="55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4"/>
      <c r="Q289" s="4"/>
      <c r="R289" s="4"/>
      <c r="S289" s="4"/>
      <c r="T289" s="4"/>
    </row>
    <row r="290" spans="5:20">
      <c r="E290" s="55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4"/>
      <c r="Q290" s="4"/>
      <c r="R290" s="4"/>
      <c r="S290" s="4"/>
      <c r="T290" s="4"/>
    </row>
    <row r="291" spans="5:20">
      <c r="E291" s="55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4"/>
      <c r="Q291" s="4"/>
      <c r="R291" s="4"/>
      <c r="S291" s="4"/>
      <c r="T291" s="4"/>
    </row>
    <row r="292" spans="5:20">
      <c r="E292" s="55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4"/>
      <c r="Q292" s="4"/>
      <c r="R292" s="4"/>
      <c r="S292" s="4"/>
      <c r="T292" s="4"/>
    </row>
    <row r="293" spans="5:20">
      <c r="E293" s="55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4"/>
      <c r="Q293" s="4"/>
      <c r="R293" s="4"/>
      <c r="S293" s="4"/>
      <c r="T293" s="4"/>
    </row>
    <row r="294" spans="5:20">
      <c r="E294" s="55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4"/>
      <c r="Q294" s="4"/>
      <c r="R294" s="4"/>
      <c r="S294" s="4"/>
      <c r="T294" s="4"/>
    </row>
    <row r="295" spans="5:20">
      <c r="E295" s="55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4"/>
      <c r="Q295" s="4"/>
      <c r="R295" s="4"/>
      <c r="S295" s="4"/>
      <c r="T295" s="4"/>
    </row>
    <row r="296" spans="5:20">
      <c r="E296" s="55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4"/>
      <c r="Q296" s="4"/>
      <c r="R296" s="4"/>
      <c r="S296" s="4"/>
      <c r="T296" s="4"/>
    </row>
    <row r="297" spans="5:20">
      <c r="E297" s="55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4"/>
      <c r="Q297" s="4"/>
      <c r="R297" s="4"/>
      <c r="S297" s="4"/>
      <c r="T297" s="4"/>
    </row>
    <row r="298" spans="5:20">
      <c r="E298" s="55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4"/>
      <c r="Q298" s="4"/>
      <c r="R298" s="4"/>
      <c r="S298" s="4"/>
      <c r="T298" s="4"/>
    </row>
    <row r="299" spans="5:20">
      <c r="E299" s="55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4"/>
      <c r="Q299" s="4"/>
      <c r="R299" s="4"/>
      <c r="S299" s="4"/>
      <c r="T299" s="4"/>
    </row>
    <row r="300" spans="5:20">
      <c r="E300" s="55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4"/>
      <c r="Q300" s="4"/>
      <c r="R300" s="4"/>
      <c r="S300" s="4"/>
      <c r="T300" s="4"/>
    </row>
    <row r="301" spans="5:20">
      <c r="E301" s="55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4"/>
      <c r="Q301" s="4"/>
      <c r="R301" s="4"/>
      <c r="S301" s="4"/>
      <c r="T301" s="4"/>
    </row>
    <row r="302" spans="5:20">
      <c r="E302" s="55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4"/>
      <c r="Q302" s="4"/>
      <c r="R302" s="4"/>
      <c r="S302" s="4"/>
      <c r="T302" s="4"/>
    </row>
    <row r="303" spans="5:20">
      <c r="E303" s="55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4"/>
      <c r="Q303" s="4"/>
      <c r="R303" s="4"/>
      <c r="S303" s="4"/>
      <c r="T303" s="4"/>
    </row>
    <row r="304" spans="5:20">
      <c r="E304" s="55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4"/>
      <c r="Q304" s="4"/>
      <c r="R304" s="4"/>
      <c r="S304" s="4"/>
      <c r="T304" s="4"/>
    </row>
    <row r="305" spans="5:20">
      <c r="E305" s="55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4"/>
      <c r="Q305" s="4"/>
      <c r="R305" s="4"/>
      <c r="S305" s="4"/>
      <c r="T305" s="4"/>
    </row>
    <row r="306" spans="5:20">
      <c r="E306" s="55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4"/>
      <c r="Q306" s="4"/>
      <c r="R306" s="4"/>
      <c r="S306" s="4"/>
      <c r="T306" s="4"/>
    </row>
    <row r="307" spans="5:20">
      <c r="E307" s="55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4"/>
      <c r="Q307" s="4"/>
      <c r="R307" s="4"/>
      <c r="S307" s="4"/>
      <c r="T307" s="4"/>
    </row>
    <row r="308" spans="5:20">
      <c r="E308" s="55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4"/>
      <c r="Q308" s="4"/>
      <c r="R308" s="4"/>
      <c r="S308" s="4"/>
      <c r="T308" s="4"/>
    </row>
    <row r="309" spans="5:20">
      <c r="E309" s="55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4"/>
      <c r="Q309" s="4"/>
      <c r="R309" s="4"/>
      <c r="S309" s="4"/>
      <c r="T309" s="4"/>
    </row>
    <row r="310" spans="5:20">
      <c r="E310" s="55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4"/>
      <c r="Q310" s="4"/>
      <c r="R310" s="4"/>
      <c r="S310" s="4"/>
      <c r="T310" s="4"/>
    </row>
    <row r="311" spans="5:20">
      <c r="E311" s="55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4"/>
      <c r="Q311" s="4"/>
      <c r="R311" s="4"/>
      <c r="S311" s="4"/>
      <c r="T311" s="4"/>
    </row>
    <row r="312" spans="5:20">
      <c r="E312" s="55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4"/>
      <c r="Q312" s="4"/>
      <c r="R312" s="4"/>
      <c r="S312" s="4"/>
      <c r="T312" s="4"/>
    </row>
    <row r="313" spans="5:20">
      <c r="E313" s="55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4"/>
      <c r="Q313" s="4"/>
      <c r="R313" s="4"/>
      <c r="S313" s="4"/>
      <c r="T313" s="4"/>
    </row>
    <row r="314" spans="5:20">
      <c r="E314" s="55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4"/>
      <c r="Q314" s="4"/>
      <c r="R314" s="4"/>
      <c r="S314" s="4"/>
      <c r="T314" s="4"/>
    </row>
    <row r="315" spans="5:20">
      <c r="E315" s="55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4"/>
      <c r="Q315" s="4"/>
      <c r="R315" s="4"/>
      <c r="S315" s="4"/>
      <c r="T315" s="4"/>
    </row>
    <row r="316" spans="5:20">
      <c r="E316" s="55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4"/>
      <c r="Q316" s="4"/>
      <c r="R316" s="4"/>
      <c r="S316" s="4"/>
      <c r="T316" s="4"/>
    </row>
    <row r="317" spans="5:20">
      <c r="E317" s="55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4"/>
      <c r="Q317" s="4"/>
      <c r="R317" s="4"/>
      <c r="S317" s="4"/>
      <c r="T317" s="4"/>
    </row>
    <row r="318" spans="5:20">
      <c r="E318" s="55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4"/>
      <c r="Q318" s="4"/>
      <c r="R318" s="4"/>
      <c r="S318" s="4"/>
      <c r="T318" s="4"/>
    </row>
    <row r="319" spans="5:20">
      <c r="E319" s="55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4"/>
      <c r="Q319" s="4"/>
      <c r="R319" s="4"/>
      <c r="S319" s="4"/>
      <c r="T319" s="4"/>
    </row>
    <row r="320" spans="5:20">
      <c r="E320" s="55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4"/>
      <c r="Q320" s="4"/>
      <c r="R320" s="4"/>
      <c r="S320" s="4"/>
      <c r="T320" s="4"/>
    </row>
    <row r="321" spans="5:20">
      <c r="E321" s="55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4"/>
      <c r="Q321" s="4"/>
      <c r="R321" s="4"/>
      <c r="S321" s="4"/>
      <c r="T321" s="4"/>
    </row>
    <row r="322" spans="5:20">
      <c r="E322" s="55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4"/>
      <c r="Q322" s="4"/>
      <c r="R322" s="4"/>
      <c r="S322" s="4"/>
      <c r="T322" s="4"/>
    </row>
    <row r="323" spans="5:20">
      <c r="E323" s="55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4"/>
      <c r="Q323" s="4"/>
      <c r="R323" s="4"/>
      <c r="S323" s="4"/>
      <c r="T323" s="4"/>
    </row>
    <row r="324" spans="5:20">
      <c r="E324" s="55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4"/>
      <c r="Q324" s="4"/>
      <c r="R324" s="4"/>
      <c r="S324" s="4"/>
      <c r="T324" s="4"/>
    </row>
    <row r="325" spans="5:20">
      <c r="E325" s="55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4"/>
      <c r="Q325" s="4"/>
      <c r="R325" s="4"/>
      <c r="S325" s="4"/>
      <c r="T325" s="4"/>
    </row>
    <row r="326" spans="5:20">
      <c r="E326" s="55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4"/>
      <c r="Q326" s="4"/>
      <c r="R326" s="4"/>
      <c r="S326" s="4"/>
      <c r="T326" s="4"/>
    </row>
    <row r="327" spans="5:20">
      <c r="E327" s="55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4"/>
      <c r="Q327" s="4"/>
      <c r="R327" s="4"/>
      <c r="S327" s="4"/>
      <c r="T327" s="4"/>
    </row>
    <row r="328" spans="5:20">
      <c r="E328" s="55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4"/>
      <c r="Q328" s="4"/>
      <c r="R328" s="4"/>
      <c r="S328" s="4"/>
      <c r="T328" s="4"/>
    </row>
    <row r="329" spans="5:20">
      <c r="E329" s="55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4"/>
      <c r="Q329" s="4"/>
      <c r="R329" s="4"/>
      <c r="S329" s="4"/>
      <c r="T329" s="4"/>
    </row>
    <row r="330" spans="5:20">
      <c r="E330" s="55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4"/>
      <c r="Q330" s="4"/>
      <c r="R330" s="4"/>
      <c r="S330" s="4"/>
      <c r="T330" s="4"/>
    </row>
    <row r="331" spans="5:20">
      <c r="E331" s="55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4"/>
      <c r="Q331" s="4"/>
      <c r="R331" s="4"/>
      <c r="S331" s="4"/>
      <c r="T331" s="4"/>
    </row>
    <row r="332" spans="5:20">
      <c r="E332" s="55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4"/>
      <c r="Q332" s="4"/>
      <c r="R332" s="4"/>
      <c r="S332" s="4"/>
      <c r="T332" s="4"/>
    </row>
    <row r="333" spans="5:20">
      <c r="E333" s="55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4"/>
      <c r="Q333" s="4"/>
      <c r="R333" s="4"/>
      <c r="S333" s="4"/>
      <c r="T333" s="4"/>
    </row>
    <row r="334" spans="5:20">
      <c r="E334" s="55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4"/>
      <c r="Q334" s="4"/>
      <c r="R334" s="4"/>
      <c r="S334" s="4"/>
      <c r="T334" s="4"/>
    </row>
    <row r="335" spans="5:20">
      <c r="E335" s="55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4"/>
      <c r="Q335" s="4"/>
      <c r="R335" s="4"/>
      <c r="S335" s="4"/>
      <c r="T335" s="4"/>
    </row>
    <row r="336" spans="5:20">
      <c r="E336" s="55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4"/>
      <c r="Q336" s="4"/>
      <c r="R336" s="4"/>
      <c r="S336" s="4"/>
      <c r="T336" s="4"/>
    </row>
    <row r="337" spans="5:20">
      <c r="E337" s="55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4"/>
      <c r="Q337" s="4"/>
      <c r="R337" s="4"/>
      <c r="S337" s="4"/>
      <c r="T337" s="4"/>
    </row>
    <row r="338" spans="5:20">
      <c r="E338" s="55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4"/>
      <c r="Q338" s="4"/>
      <c r="R338" s="4"/>
      <c r="S338" s="4"/>
      <c r="T338" s="4"/>
    </row>
    <row r="339" spans="5:20">
      <c r="E339" s="55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4"/>
      <c r="Q339" s="4"/>
      <c r="R339" s="4"/>
      <c r="S339" s="4"/>
      <c r="T339" s="4"/>
    </row>
    <row r="340" spans="5:20">
      <c r="E340" s="55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4"/>
      <c r="Q340" s="4"/>
      <c r="R340" s="4"/>
      <c r="S340" s="4"/>
      <c r="T340" s="4"/>
    </row>
    <row r="341" spans="5:20">
      <c r="E341" s="55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4"/>
      <c r="Q341" s="4"/>
      <c r="R341" s="4"/>
      <c r="S341" s="4"/>
      <c r="T341" s="4"/>
    </row>
    <row r="342" spans="5:20">
      <c r="E342" s="55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4"/>
      <c r="Q342" s="4"/>
      <c r="R342" s="4"/>
      <c r="S342" s="4"/>
      <c r="T342" s="4"/>
    </row>
    <row r="343" spans="5:20">
      <c r="E343" s="55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4"/>
      <c r="Q343" s="4"/>
      <c r="R343" s="4"/>
      <c r="S343" s="4"/>
      <c r="T343" s="4"/>
    </row>
    <row r="344" spans="5:20">
      <c r="E344" s="55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4"/>
      <c r="Q344" s="4"/>
      <c r="R344" s="4"/>
      <c r="S344" s="4"/>
      <c r="T344" s="4"/>
    </row>
    <row r="345" spans="5:20">
      <c r="E345" s="55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4"/>
      <c r="Q345" s="4"/>
      <c r="R345" s="4"/>
      <c r="S345" s="4"/>
      <c r="T345" s="4"/>
    </row>
    <row r="346" spans="5:20">
      <c r="E346" s="55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4"/>
      <c r="Q346" s="4"/>
      <c r="R346" s="4"/>
      <c r="S346" s="4"/>
      <c r="T346" s="4"/>
    </row>
    <row r="347" spans="5:20">
      <c r="E347" s="55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4"/>
      <c r="Q347" s="4"/>
      <c r="R347" s="4"/>
      <c r="S347" s="4"/>
      <c r="T347" s="4"/>
    </row>
    <row r="348" spans="5:20">
      <c r="E348" s="55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4"/>
      <c r="Q348" s="4"/>
      <c r="R348" s="4"/>
      <c r="S348" s="4"/>
      <c r="T348" s="4"/>
    </row>
    <row r="349" spans="5:20">
      <c r="E349" s="55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4"/>
      <c r="Q349" s="4"/>
      <c r="R349" s="4"/>
      <c r="S349" s="4"/>
      <c r="T349" s="4"/>
    </row>
    <row r="350" spans="5:20">
      <c r="E350" s="55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4"/>
      <c r="Q350" s="4"/>
      <c r="R350" s="4"/>
      <c r="S350" s="4"/>
      <c r="T350" s="4"/>
    </row>
    <row r="351" spans="5:20">
      <c r="E351" s="55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4"/>
      <c r="Q351" s="4"/>
      <c r="R351" s="4"/>
      <c r="S351" s="4"/>
      <c r="T351" s="4"/>
    </row>
    <row r="352" spans="5:20">
      <c r="E352" s="55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4"/>
      <c r="Q352" s="4"/>
      <c r="R352" s="4"/>
      <c r="S352" s="4"/>
      <c r="T352" s="4"/>
    </row>
    <row r="353" spans="5:20">
      <c r="E353" s="55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4"/>
      <c r="Q353" s="4"/>
      <c r="R353" s="4"/>
      <c r="S353" s="4"/>
      <c r="T353" s="4"/>
    </row>
    <row r="354" spans="5:20">
      <c r="E354" s="55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4"/>
      <c r="Q354" s="4"/>
      <c r="R354" s="4"/>
      <c r="S354" s="4"/>
      <c r="T354" s="4"/>
    </row>
    <row r="355" spans="5:20">
      <c r="E355" s="55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4"/>
      <c r="Q355" s="4"/>
      <c r="R355" s="4"/>
      <c r="S355" s="4"/>
      <c r="T355" s="4"/>
    </row>
    <row r="356" spans="5:20">
      <c r="E356" s="55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4"/>
      <c r="Q356" s="4"/>
      <c r="R356" s="4"/>
      <c r="S356" s="4"/>
      <c r="T356" s="4"/>
    </row>
    <row r="357" spans="5:20">
      <c r="E357" s="55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4"/>
      <c r="Q357" s="4"/>
      <c r="R357" s="4"/>
      <c r="S357" s="4"/>
      <c r="T357" s="4"/>
    </row>
    <row r="358" spans="5:20">
      <c r="E358" s="55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4"/>
      <c r="Q358" s="4"/>
      <c r="R358" s="4"/>
      <c r="S358" s="4"/>
      <c r="T358" s="4"/>
    </row>
    <row r="359" spans="5:20">
      <c r="E359" s="55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4"/>
      <c r="Q359" s="4"/>
      <c r="R359" s="4"/>
      <c r="S359" s="4"/>
      <c r="T359" s="4"/>
    </row>
    <row r="360" spans="5:20">
      <c r="E360" s="55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4"/>
      <c r="Q360" s="4"/>
      <c r="R360" s="4"/>
      <c r="S360" s="4"/>
      <c r="T360" s="4"/>
    </row>
    <row r="361" spans="5:20">
      <c r="E361" s="55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4"/>
      <c r="Q361" s="4"/>
      <c r="R361" s="4"/>
      <c r="S361" s="4"/>
      <c r="T361" s="4"/>
    </row>
    <row r="362" spans="5:20">
      <c r="E362" s="55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4"/>
      <c r="Q362" s="4"/>
      <c r="R362" s="4"/>
      <c r="S362" s="4"/>
      <c r="T362" s="4"/>
    </row>
    <row r="363" spans="5:20">
      <c r="E363" s="55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4"/>
      <c r="Q363" s="4"/>
      <c r="R363" s="4"/>
      <c r="S363" s="4"/>
      <c r="T363" s="4"/>
    </row>
    <row r="364" spans="5:20">
      <c r="E364" s="55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4"/>
      <c r="Q364" s="4"/>
      <c r="R364" s="4"/>
      <c r="S364" s="4"/>
      <c r="T364" s="4"/>
    </row>
    <row r="365" spans="5:20">
      <c r="E365" s="55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4"/>
      <c r="Q365" s="4"/>
      <c r="R365" s="4"/>
      <c r="S365" s="4"/>
      <c r="T365" s="4"/>
    </row>
    <row r="366" spans="5:20">
      <c r="E366" s="55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4"/>
      <c r="Q366" s="4"/>
      <c r="R366" s="4"/>
      <c r="S366" s="4"/>
      <c r="T366" s="4"/>
    </row>
    <row r="367" spans="5:20">
      <c r="E367" s="55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4"/>
      <c r="Q367" s="4"/>
      <c r="R367" s="4"/>
      <c r="S367" s="4"/>
      <c r="T367" s="4"/>
    </row>
    <row r="368" spans="5:20">
      <c r="E368" s="55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4"/>
      <c r="Q368" s="4"/>
      <c r="R368" s="4"/>
      <c r="S368" s="4"/>
      <c r="T368" s="4"/>
    </row>
    <row r="369" spans="5:20">
      <c r="E369" s="55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4"/>
      <c r="Q369" s="4"/>
      <c r="R369" s="4"/>
      <c r="S369" s="4"/>
      <c r="T369" s="4"/>
    </row>
    <row r="370" spans="5:20">
      <c r="E370" s="55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4"/>
      <c r="Q370" s="4"/>
      <c r="R370" s="4"/>
      <c r="S370" s="4"/>
      <c r="T370" s="4"/>
    </row>
    <row r="371" spans="5:20">
      <c r="E371" s="55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4"/>
      <c r="Q371" s="4"/>
      <c r="R371" s="4"/>
      <c r="S371" s="4"/>
      <c r="T371" s="4"/>
    </row>
    <row r="372" spans="5:20">
      <c r="E372" s="55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4"/>
      <c r="Q372" s="4"/>
      <c r="R372" s="4"/>
      <c r="S372" s="4"/>
      <c r="T372" s="4"/>
    </row>
    <row r="373" spans="5:20">
      <c r="E373" s="55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4"/>
      <c r="Q373" s="4"/>
      <c r="R373" s="4"/>
      <c r="S373" s="4"/>
      <c r="T373" s="4"/>
    </row>
    <row r="374" spans="5:20">
      <c r="E374" s="55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4"/>
      <c r="Q374" s="4"/>
      <c r="R374" s="4"/>
      <c r="S374" s="4"/>
      <c r="T374" s="4"/>
    </row>
    <row r="375" spans="5:20">
      <c r="E375" s="55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4"/>
      <c r="Q375" s="4"/>
      <c r="R375" s="4"/>
      <c r="S375" s="4"/>
      <c r="T375" s="4"/>
    </row>
    <row r="376" spans="5:20">
      <c r="E376" s="55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4"/>
      <c r="Q376" s="4"/>
      <c r="R376" s="4"/>
      <c r="S376" s="4"/>
      <c r="T376" s="4"/>
    </row>
    <row r="377" spans="5:20">
      <c r="E377" s="55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4"/>
      <c r="Q377" s="4"/>
      <c r="R377" s="4"/>
      <c r="S377" s="4"/>
      <c r="T377" s="4"/>
    </row>
    <row r="378" spans="5:20">
      <c r="E378" s="55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4"/>
      <c r="Q378" s="4"/>
      <c r="R378" s="4"/>
      <c r="S378" s="4"/>
      <c r="T378" s="4"/>
    </row>
    <row r="379" spans="5:20">
      <c r="E379" s="55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4"/>
      <c r="Q379" s="4"/>
      <c r="R379" s="4"/>
      <c r="S379" s="4"/>
      <c r="T379" s="4"/>
    </row>
    <row r="380" spans="5:20">
      <c r="E380" s="55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4"/>
      <c r="Q380" s="4"/>
      <c r="R380" s="4"/>
      <c r="S380" s="4"/>
      <c r="T380" s="4"/>
    </row>
    <row r="381" spans="5:20">
      <c r="E381" s="55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4"/>
      <c r="Q381" s="4"/>
      <c r="R381" s="4"/>
      <c r="S381" s="4"/>
      <c r="T381" s="4"/>
    </row>
    <row r="382" spans="5:20">
      <c r="E382" s="55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4"/>
      <c r="Q382" s="4"/>
      <c r="R382" s="4"/>
      <c r="S382" s="4"/>
      <c r="T382" s="4"/>
    </row>
    <row r="383" spans="5:20">
      <c r="E383" s="55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4"/>
      <c r="Q383" s="4"/>
      <c r="R383" s="4"/>
      <c r="S383" s="4"/>
      <c r="T383" s="4"/>
    </row>
    <row r="384" spans="5:20">
      <c r="E384" s="55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4"/>
      <c r="Q384" s="4"/>
      <c r="R384" s="4"/>
      <c r="S384" s="4"/>
      <c r="T384" s="4"/>
    </row>
    <row r="385" spans="5:20">
      <c r="E385" s="55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4"/>
      <c r="Q385" s="4"/>
      <c r="R385" s="4"/>
      <c r="S385" s="4"/>
      <c r="T385" s="4"/>
    </row>
    <row r="386" spans="5:20">
      <c r="E386" s="55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4"/>
      <c r="Q386" s="4"/>
      <c r="R386" s="4"/>
      <c r="S386" s="4"/>
      <c r="T386" s="4"/>
    </row>
    <row r="387" spans="5:20">
      <c r="E387" s="55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4"/>
      <c r="Q387" s="4"/>
      <c r="R387" s="4"/>
      <c r="S387" s="4"/>
      <c r="T387" s="4"/>
    </row>
    <row r="388" spans="5:20">
      <c r="E388" s="55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4"/>
      <c r="Q388" s="4"/>
      <c r="R388" s="4"/>
      <c r="S388" s="4"/>
      <c r="T388" s="4"/>
    </row>
    <row r="389" spans="5:20">
      <c r="E389" s="55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4"/>
      <c r="Q389" s="4"/>
      <c r="R389" s="4"/>
      <c r="S389" s="4"/>
      <c r="T389" s="4"/>
    </row>
    <row r="390" spans="5:20">
      <c r="E390" s="55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4"/>
      <c r="Q390" s="4"/>
      <c r="R390" s="4"/>
      <c r="S390" s="4"/>
      <c r="T390" s="4"/>
    </row>
    <row r="391" spans="5:20">
      <c r="E391" s="55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4"/>
      <c r="Q391" s="4"/>
      <c r="R391" s="4"/>
      <c r="S391" s="4"/>
      <c r="T391" s="4"/>
    </row>
    <row r="392" spans="5:20">
      <c r="E392" s="55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4"/>
      <c r="Q392" s="4"/>
      <c r="R392" s="4"/>
      <c r="S392" s="4"/>
      <c r="T392" s="4"/>
    </row>
    <row r="393" spans="5:20">
      <c r="E393" s="55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4"/>
      <c r="Q393" s="4"/>
      <c r="R393" s="4"/>
      <c r="S393" s="4"/>
      <c r="T393" s="4"/>
    </row>
    <row r="394" spans="5:20">
      <c r="E394" s="55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4"/>
      <c r="Q394" s="4"/>
      <c r="R394" s="4"/>
      <c r="S394" s="4"/>
      <c r="T394" s="4"/>
    </row>
    <row r="395" spans="5:20">
      <c r="E395" s="55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4"/>
      <c r="Q395" s="4"/>
      <c r="R395" s="4"/>
      <c r="S395" s="4"/>
      <c r="T395" s="4"/>
    </row>
  </sheetData>
  <mergeCells count="8">
    <mergeCell ref="A5:A7"/>
    <mergeCell ref="B5:C7"/>
    <mergeCell ref="P5:P7"/>
    <mergeCell ref="D6:D7"/>
    <mergeCell ref="D5:G5"/>
    <mergeCell ref="E6:G6"/>
    <mergeCell ref="H6:O6"/>
    <mergeCell ref="H5:O5"/>
  </mergeCells>
  <phoneticPr fontId="4" type="noConversion"/>
  <printOptions horizontalCentered="1"/>
  <pageMargins left="0.74803149606299213" right="0.74803149606299213" top="0.9055118110236221" bottom="0.9055118110236221" header="0" footer="0"/>
  <pageSetup scale="74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5"/>
  <sheetViews>
    <sheetView workbookViewId="0">
      <pane xSplit="2" ySplit="7" topLeftCell="C164" activePane="bottomRight" state="frozen"/>
      <selection pane="topRight" activeCell="C1" sqref="C1"/>
      <selection pane="bottomLeft" activeCell="A8" sqref="A8"/>
      <selection pane="bottomRight" activeCell="G182" sqref="G182"/>
    </sheetView>
  </sheetViews>
  <sheetFormatPr baseColWidth="10" defaultColWidth="11.42578125" defaultRowHeight="12.75"/>
  <cols>
    <col min="1" max="1" width="4.85546875" style="1" customWidth="1"/>
    <col min="2" max="2" width="2.85546875" style="1" customWidth="1"/>
    <col min="3" max="3" width="50.7109375" style="2" customWidth="1"/>
    <col min="4" max="4" width="14.28515625" style="39" customWidth="1"/>
    <col min="5" max="6" width="9.5703125" style="3" customWidth="1"/>
    <col min="7" max="7" width="11" style="3" customWidth="1"/>
    <col min="8" max="8" width="9.5703125" style="3" customWidth="1"/>
    <col min="9" max="9" width="11" style="3" customWidth="1"/>
    <col min="10" max="16" width="9.7109375" style="3" customWidth="1"/>
    <col min="17" max="17" width="8.85546875" style="3" customWidth="1"/>
    <col min="18" max="18" width="9.42578125" style="3" customWidth="1"/>
    <col min="19" max="19" width="10.85546875" style="3" customWidth="1"/>
    <col min="20" max="20" width="10" style="3" customWidth="1"/>
    <col min="21" max="21" width="10.85546875" style="3" customWidth="1"/>
    <col min="22" max="22" width="5.140625" style="1" customWidth="1"/>
    <col min="23" max="28" width="11" style="1" customWidth="1"/>
    <col min="29" max="16384" width="11.42578125" style="1"/>
  </cols>
  <sheetData>
    <row r="1" spans="1:26">
      <c r="A1" s="1" t="s">
        <v>0</v>
      </c>
      <c r="V1" s="4" t="s">
        <v>0</v>
      </c>
    </row>
    <row r="2" spans="1:26">
      <c r="A2" s="1" t="s">
        <v>1</v>
      </c>
      <c r="V2" s="4" t="s">
        <v>1</v>
      </c>
    </row>
    <row r="3" spans="1:26">
      <c r="A3" t="s">
        <v>10</v>
      </c>
      <c r="V3" s="4" t="s">
        <v>10</v>
      </c>
    </row>
    <row r="4" spans="1:26" ht="12" customHeight="1">
      <c r="V4" s="5"/>
    </row>
    <row r="5" spans="1:26">
      <c r="A5" s="70" t="s">
        <v>2</v>
      </c>
      <c r="B5" s="73" t="s">
        <v>3</v>
      </c>
      <c r="C5" s="74"/>
      <c r="D5" s="89" t="s">
        <v>4</v>
      </c>
      <c r="E5" s="89"/>
      <c r="F5" s="89"/>
      <c r="G5" s="89"/>
      <c r="H5" s="89"/>
      <c r="I5" s="89"/>
      <c r="J5" s="89" t="s">
        <v>4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79" t="s">
        <v>2</v>
      </c>
    </row>
    <row r="6" spans="1:26">
      <c r="A6" s="71"/>
      <c r="B6" s="75"/>
      <c r="C6" s="76"/>
      <c r="D6" s="82" t="s">
        <v>5</v>
      </c>
      <c r="E6" s="83" t="s">
        <v>6</v>
      </c>
      <c r="F6" s="84"/>
      <c r="G6" s="84"/>
      <c r="H6" s="84"/>
      <c r="I6" s="85"/>
      <c r="J6" s="89" t="s">
        <v>6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0"/>
    </row>
    <row r="7" spans="1:26" ht="29.25" customHeight="1">
      <c r="A7" s="72"/>
      <c r="B7" s="77"/>
      <c r="C7" s="78"/>
      <c r="D7" s="82"/>
      <c r="E7" s="28" t="s">
        <v>7</v>
      </c>
      <c r="F7" s="28" t="s">
        <v>12</v>
      </c>
      <c r="G7" s="28" t="s">
        <v>13</v>
      </c>
      <c r="H7" s="28" t="s">
        <v>14</v>
      </c>
      <c r="I7" s="28" t="s">
        <v>15</v>
      </c>
      <c r="J7" s="28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6" t="s">
        <v>8</v>
      </c>
      <c r="V7" s="81"/>
    </row>
    <row r="8" spans="1:26" ht="13.5" customHeight="1">
      <c r="A8" s="7"/>
      <c r="B8" s="8"/>
      <c r="C8" s="9"/>
      <c r="D8" s="66">
        <f>SUM(E9:K9)</f>
        <v>242160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4"/>
      <c r="X8" s="4"/>
      <c r="Y8" s="4"/>
      <c r="Z8" s="4"/>
    </row>
    <row r="9" spans="1:26">
      <c r="A9" s="29">
        <v>1</v>
      </c>
      <c r="B9" s="11"/>
      <c r="C9" s="30" t="s">
        <v>9</v>
      </c>
      <c r="D9" s="41">
        <v>124824206</v>
      </c>
      <c r="E9" s="23">
        <v>6193</v>
      </c>
      <c r="F9" s="23">
        <v>5401</v>
      </c>
      <c r="G9" s="23">
        <v>36364</v>
      </c>
      <c r="H9" s="23">
        <v>28104</v>
      </c>
      <c r="I9" s="23">
        <v>15149</v>
      </c>
      <c r="J9" s="23">
        <v>76323</v>
      </c>
      <c r="K9" s="23">
        <v>74626</v>
      </c>
      <c r="L9" s="23">
        <v>397495</v>
      </c>
      <c r="M9" s="23">
        <v>6774387</v>
      </c>
      <c r="N9" s="23">
        <v>8440338</v>
      </c>
      <c r="O9" s="23">
        <v>6805469</v>
      </c>
      <c r="P9" s="23">
        <v>7234570</v>
      </c>
      <c r="Q9" s="23">
        <v>7012284</v>
      </c>
      <c r="R9" s="23">
        <v>4577090</v>
      </c>
      <c r="S9" s="23">
        <v>21722466</v>
      </c>
      <c r="T9" s="23">
        <v>12915261</v>
      </c>
      <c r="U9" s="23">
        <v>48702686</v>
      </c>
      <c r="V9" s="29">
        <v>1</v>
      </c>
      <c r="W9" s="24"/>
      <c r="X9" s="4"/>
      <c r="Y9" s="4"/>
      <c r="Z9" s="4"/>
    </row>
    <row r="10" spans="1:26" ht="13.5" customHeight="1">
      <c r="A10" s="10"/>
      <c r="B10" s="11"/>
      <c r="C10" s="13"/>
      <c r="D10" s="65">
        <f>SUM(E11:K11)</f>
        <v>159469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0"/>
      <c r="W10" s="24"/>
      <c r="X10" s="4"/>
      <c r="Y10" s="4"/>
      <c r="Z10" s="4"/>
    </row>
    <row r="11" spans="1:26">
      <c r="A11" s="1">
        <v>2</v>
      </c>
      <c r="B11" s="14" t="s">
        <v>27</v>
      </c>
      <c r="C11" s="15"/>
      <c r="D11" s="41">
        <v>39364932</v>
      </c>
      <c r="E11" s="23">
        <v>3639</v>
      </c>
      <c r="F11" s="23">
        <v>2773</v>
      </c>
      <c r="G11" s="23">
        <v>11762</v>
      </c>
      <c r="H11" s="23">
        <v>18630</v>
      </c>
      <c r="I11" s="23">
        <v>12773</v>
      </c>
      <c r="J11" s="23">
        <v>53426</v>
      </c>
      <c r="K11" s="23">
        <v>56466</v>
      </c>
      <c r="L11" s="23">
        <v>122972</v>
      </c>
      <c r="M11" s="23">
        <v>2827337</v>
      </c>
      <c r="N11" s="23">
        <v>3412492</v>
      </c>
      <c r="O11" s="23">
        <v>2710912</v>
      </c>
      <c r="P11" s="23">
        <v>3021151</v>
      </c>
      <c r="Q11" s="23">
        <v>2592825</v>
      </c>
      <c r="R11" s="23">
        <v>1483450</v>
      </c>
      <c r="S11" s="23">
        <v>6669425</v>
      </c>
      <c r="T11" s="23">
        <v>4000359</v>
      </c>
      <c r="U11" s="23">
        <v>12364540</v>
      </c>
      <c r="V11" s="1">
        <v>2</v>
      </c>
      <c r="W11" s="24"/>
      <c r="X11" s="4"/>
      <c r="Y11" s="4"/>
      <c r="Z11" s="4"/>
    </row>
    <row r="12" spans="1:26" ht="12" customHeight="1">
      <c r="B12" s="14"/>
      <c r="C12" s="15"/>
      <c r="D12" s="42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W12" s="24"/>
      <c r="X12" s="4"/>
      <c r="Y12" s="4"/>
      <c r="Z12" s="4"/>
    </row>
    <row r="13" spans="1:26">
      <c r="A13" s="1">
        <v>3</v>
      </c>
      <c r="B13" s="14"/>
      <c r="C13" s="15" t="s">
        <v>28</v>
      </c>
      <c r="D13" s="42">
        <v>1037500</v>
      </c>
      <c r="E13" s="25" t="s">
        <v>11</v>
      </c>
      <c r="F13" s="25" t="s">
        <v>11</v>
      </c>
      <c r="G13" s="25" t="s">
        <v>11</v>
      </c>
      <c r="H13" s="25" t="s">
        <v>11</v>
      </c>
      <c r="I13" s="25" t="s">
        <v>11</v>
      </c>
      <c r="J13" s="25" t="s">
        <v>11</v>
      </c>
      <c r="K13" s="25" t="s">
        <v>11</v>
      </c>
      <c r="L13" s="25" t="s">
        <v>11</v>
      </c>
      <c r="M13" s="25">
        <v>212205</v>
      </c>
      <c r="N13" s="25">
        <v>116611</v>
      </c>
      <c r="O13" s="25">
        <v>270515</v>
      </c>
      <c r="P13" s="25">
        <v>123735</v>
      </c>
      <c r="Q13" s="25">
        <v>78519</v>
      </c>
      <c r="R13" s="25">
        <v>26550</v>
      </c>
      <c r="S13" s="25">
        <v>95565</v>
      </c>
      <c r="T13" s="25">
        <v>55900</v>
      </c>
      <c r="U13" s="25">
        <v>57900</v>
      </c>
      <c r="V13" s="1">
        <v>3</v>
      </c>
      <c r="W13" s="24"/>
      <c r="X13" s="4"/>
      <c r="Y13" s="4"/>
      <c r="Z13" s="4"/>
    </row>
    <row r="14" spans="1:26">
      <c r="A14" s="1">
        <v>4</v>
      </c>
      <c r="B14" s="16"/>
      <c r="C14" s="17" t="s">
        <v>29</v>
      </c>
      <c r="D14" s="42">
        <v>166313</v>
      </c>
      <c r="E14" s="25" t="s">
        <v>11</v>
      </c>
      <c r="F14" s="25" t="s">
        <v>11</v>
      </c>
      <c r="G14" s="25" t="s">
        <v>11</v>
      </c>
      <c r="H14" s="25" t="s">
        <v>11</v>
      </c>
      <c r="I14" s="25" t="s">
        <v>11</v>
      </c>
      <c r="J14" s="25" t="s">
        <v>11</v>
      </c>
      <c r="K14" s="25" t="s">
        <v>11</v>
      </c>
      <c r="L14" s="25" t="s">
        <v>11</v>
      </c>
      <c r="M14" s="25">
        <v>5057</v>
      </c>
      <c r="N14" s="25">
        <v>16438</v>
      </c>
      <c r="O14" s="25">
        <v>7380</v>
      </c>
      <c r="P14" s="25">
        <v>12150</v>
      </c>
      <c r="Q14" s="25">
        <v>13735</v>
      </c>
      <c r="R14" s="25">
        <v>13570</v>
      </c>
      <c r="S14" s="25">
        <v>43200</v>
      </c>
      <c r="T14" s="25">
        <v>20383</v>
      </c>
      <c r="U14" s="25">
        <v>34400</v>
      </c>
      <c r="V14" s="1">
        <v>4</v>
      </c>
      <c r="W14" s="24"/>
      <c r="X14" s="4"/>
      <c r="Y14" s="4"/>
      <c r="Z14" s="4"/>
    </row>
    <row r="15" spans="1:26">
      <c r="A15" s="1">
        <v>5</v>
      </c>
      <c r="B15" s="16"/>
      <c r="C15" s="17" t="s">
        <v>30</v>
      </c>
      <c r="D15" s="42">
        <v>345440</v>
      </c>
      <c r="E15" s="25" t="s">
        <v>11</v>
      </c>
      <c r="F15" s="25" t="s">
        <v>11</v>
      </c>
      <c r="G15" s="25" t="s">
        <v>11</v>
      </c>
      <c r="H15" s="25" t="s">
        <v>11</v>
      </c>
      <c r="I15" s="25" t="s">
        <v>11</v>
      </c>
      <c r="J15" s="25" t="s">
        <v>11</v>
      </c>
      <c r="K15" s="25" t="s">
        <v>11</v>
      </c>
      <c r="L15" s="25" t="s">
        <v>11</v>
      </c>
      <c r="M15" s="25">
        <v>5600</v>
      </c>
      <c r="N15" s="25">
        <v>23362</v>
      </c>
      <c r="O15" s="25">
        <v>21786</v>
      </c>
      <c r="P15" s="25">
        <v>47959</v>
      </c>
      <c r="Q15" s="25">
        <v>29133</v>
      </c>
      <c r="R15" s="25">
        <v>11010</v>
      </c>
      <c r="S15" s="25">
        <v>80950</v>
      </c>
      <c r="T15" s="25">
        <v>77856</v>
      </c>
      <c r="U15" s="25">
        <v>47784</v>
      </c>
      <c r="V15" s="1">
        <v>5</v>
      </c>
      <c r="W15" s="24"/>
      <c r="X15" s="4"/>
      <c r="Y15" s="4"/>
      <c r="Z15" s="4"/>
    </row>
    <row r="16" spans="1:26">
      <c r="A16" s="1">
        <v>6</v>
      </c>
      <c r="B16" s="16"/>
      <c r="C16" s="17" t="s">
        <v>31</v>
      </c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1">
        <v>6</v>
      </c>
      <c r="W16" s="24"/>
      <c r="X16" s="4"/>
      <c r="Y16" s="4"/>
      <c r="Z16" s="4"/>
    </row>
    <row r="17" spans="1:26">
      <c r="B17" s="16"/>
      <c r="C17" s="17" t="s">
        <v>32</v>
      </c>
      <c r="D17" s="42">
        <v>432909</v>
      </c>
      <c r="E17" s="25" t="s">
        <v>11</v>
      </c>
      <c r="F17" s="25" t="s">
        <v>11</v>
      </c>
      <c r="G17" s="25" t="s">
        <v>11</v>
      </c>
      <c r="H17" s="25" t="s">
        <v>11</v>
      </c>
      <c r="I17" s="25" t="s">
        <v>11</v>
      </c>
      <c r="J17" s="25" t="s">
        <v>11</v>
      </c>
      <c r="K17" s="25" t="s">
        <v>11</v>
      </c>
      <c r="L17" s="25" t="s">
        <v>11</v>
      </c>
      <c r="M17" s="25" t="s">
        <v>11</v>
      </c>
      <c r="N17" s="25">
        <v>118694</v>
      </c>
      <c r="O17" s="25">
        <v>23920</v>
      </c>
      <c r="P17" s="25">
        <v>17050</v>
      </c>
      <c r="Q17" s="25">
        <v>27670</v>
      </c>
      <c r="R17" s="25">
        <v>11800</v>
      </c>
      <c r="S17" s="25">
        <v>77725</v>
      </c>
      <c r="T17" s="25">
        <v>58850</v>
      </c>
      <c r="U17" s="25">
        <v>97200</v>
      </c>
      <c r="W17" s="24"/>
      <c r="X17" s="4"/>
      <c r="Y17" s="4"/>
      <c r="Z17" s="4"/>
    </row>
    <row r="18" spans="1:26">
      <c r="A18" s="1">
        <v>7</v>
      </c>
      <c r="B18" s="16"/>
      <c r="C18" s="17" t="s">
        <v>33</v>
      </c>
      <c r="D18" s="42">
        <v>273650</v>
      </c>
      <c r="E18" s="25" t="s">
        <v>11</v>
      </c>
      <c r="F18" s="25" t="s">
        <v>11</v>
      </c>
      <c r="G18" s="25" t="s">
        <v>11</v>
      </c>
      <c r="H18" s="25" t="s">
        <v>11</v>
      </c>
      <c r="I18" s="25" t="s">
        <v>11</v>
      </c>
      <c r="J18" s="25" t="s">
        <v>11</v>
      </c>
      <c r="K18" s="25" t="s">
        <v>11</v>
      </c>
      <c r="L18" s="25" t="s">
        <v>11</v>
      </c>
      <c r="M18" s="25">
        <v>13890</v>
      </c>
      <c r="N18" s="25">
        <v>38700</v>
      </c>
      <c r="O18" s="25">
        <v>35300</v>
      </c>
      <c r="P18" s="25">
        <v>30175</v>
      </c>
      <c r="Q18" s="25">
        <v>11400</v>
      </c>
      <c r="R18" s="25">
        <v>6425</v>
      </c>
      <c r="S18" s="25">
        <v>39360</v>
      </c>
      <c r="T18" s="25">
        <v>20350</v>
      </c>
      <c r="U18" s="25">
        <v>78050</v>
      </c>
      <c r="V18" s="1">
        <v>7</v>
      </c>
      <c r="W18" s="24"/>
      <c r="X18" s="4"/>
      <c r="Y18" s="4"/>
      <c r="Z18" s="4"/>
    </row>
    <row r="19" spans="1:26">
      <c r="A19" s="1">
        <v>8</v>
      </c>
      <c r="B19" s="16"/>
      <c r="C19" s="17" t="s">
        <v>34</v>
      </c>
      <c r="D19" s="42">
        <v>700895</v>
      </c>
      <c r="E19" s="25" t="s">
        <v>11</v>
      </c>
      <c r="F19" s="25" t="s">
        <v>11</v>
      </c>
      <c r="G19" s="25" t="s">
        <v>11</v>
      </c>
      <c r="H19" s="25" t="s">
        <v>11</v>
      </c>
      <c r="I19" s="25" t="s">
        <v>11</v>
      </c>
      <c r="J19" s="25" t="s">
        <v>11</v>
      </c>
      <c r="K19" s="25" t="s">
        <v>11</v>
      </c>
      <c r="L19" s="25" t="s">
        <v>11</v>
      </c>
      <c r="M19" s="25">
        <v>163233</v>
      </c>
      <c r="N19" s="25">
        <v>151249</v>
      </c>
      <c r="O19" s="25">
        <v>57284</v>
      </c>
      <c r="P19" s="25">
        <v>23220</v>
      </c>
      <c r="Q19" s="25">
        <v>36504</v>
      </c>
      <c r="R19" s="25">
        <v>20215</v>
      </c>
      <c r="S19" s="25">
        <v>60854</v>
      </c>
      <c r="T19" s="25">
        <v>54406</v>
      </c>
      <c r="U19" s="25">
        <v>133930</v>
      </c>
      <c r="V19" s="1">
        <v>8</v>
      </c>
      <c r="W19" s="24"/>
      <c r="X19" s="4"/>
      <c r="Y19" s="4"/>
      <c r="Z19" s="4"/>
    </row>
    <row r="20" spans="1:26">
      <c r="A20" s="1">
        <v>9</v>
      </c>
      <c r="B20" s="16"/>
      <c r="C20" s="17" t="s">
        <v>35</v>
      </c>
      <c r="D20" s="42">
        <v>524890</v>
      </c>
      <c r="E20" s="25" t="s">
        <v>11</v>
      </c>
      <c r="F20" s="25" t="s">
        <v>11</v>
      </c>
      <c r="G20" s="25" t="s">
        <v>11</v>
      </c>
      <c r="H20" s="25" t="s">
        <v>11</v>
      </c>
      <c r="I20" s="25" t="s">
        <v>11</v>
      </c>
      <c r="J20" s="25" t="s">
        <v>11</v>
      </c>
      <c r="K20" s="25" t="s">
        <v>11</v>
      </c>
      <c r="L20" s="25" t="s">
        <v>11</v>
      </c>
      <c r="M20" s="25">
        <v>33158</v>
      </c>
      <c r="N20" s="25">
        <v>47971</v>
      </c>
      <c r="O20" s="25">
        <v>57457</v>
      </c>
      <c r="P20" s="25">
        <v>47905</v>
      </c>
      <c r="Q20" s="25">
        <v>43574</v>
      </c>
      <c r="R20" s="25">
        <v>27325</v>
      </c>
      <c r="S20" s="25">
        <v>114700</v>
      </c>
      <c r="T20" s="25">
        <v>79050</v>
      </c>
      <c r="U20" s="25">
        <v>73750</v>
      </c>
      <c r="V20" s="1">
        <v>9</v>
      </c>
      <c r="W20" s="24"/>
      <c r="X20" s="4"/>
      <c r="Y20" s="4"/>
      <c r="Z20" s="4"/>
    </row>
    <row r="21" spans="1:26">
      <c r="A21" s="1">
        <v>10</v>
      </c>
      <c r="B21" s="16"/>
      <c r="C21" s="17" t="s">
        <v>111</v>
      </c>
      <c r="D21" s="42">
        <v>487825</v>
      </c>
      <c r="E21" s="25" t="s">
        <v>11</v>
      </c>
      <c r="F21" s="25" t="s">
        <v>11</v>
      </c>
      <c r="G21" s="25" t="s">
        <v>11</v>
      </c>
      <c r="H21" s="25" t="s">
        <v>11</v>
      </c>
      <c r="I21" s="25" t="s">
        <v>11</v>
      </c>
      <c r="J21" s="25" t="s">
        <v>11</v>
      </c>
      <c r="K21" s="25" t="s">
        <v>11</v>
      </c>
      <c r="L21" s="25" t="s">
        <v>11</v>
      </c>
      <c r="M21" s="25" t="s">
        <v>11</v>
      </c>
      <c r="N21" s="25">
        <v>16500</v>
      </c>
      <c r="O21" s="25">
        <v>11900</v>
      </c>
      <c r="P21" s="25">
        <v>35850</v>
      </c>
      <c r="Q21" s="25">
        <v>11300</v>
      </c>
      <c r="R21" s="25">
        <v>29825</v>
      </c>
      <c r="S21" s="25">
        <v>86150</v>
      </c>
      <c r="T21" s="25">
        <v>103225</v>
      </c>
      <c r="U21" s="25">
        <v>193075</v>
      </c>
      <c r="V21" s="1">
        <v>10</v>
      </c>
      <c r="W21" s="24"/>
      <c r="X21" s="4"/>
      <c r="Y21" s="4"/>
      <c r="Z21" s="4"/>
    </row>
    <row r="22" spans="1:26">
      <c r="A22" s="1">
        <v>11</v>
      </c>
      <c r="B22" s="16"/>
      <c r="C22" s="17" t="s">
        <v>36</v>
      </c>
      <c r="D22" s="42">
        <v>83100</v>
      </c>
      <c r="E22" s="25" t="s">
        <v>11</v>
      </c>
      <c r="F22" s="25" t="s">
        <v>11</v>
      </c>
      <c r="G22" s="25" t="s">
        <v>11</v>
      </c>
      <c r="H22" s="25" t="s">
        <v>11</v>
      </c>
      <c r="I22" s="25" t="s">
        <v>11</v>
      </c>
      <c r="J22" s="25" t="s">
        <v>11</v>
      </c>
      <c r="K22" s="25" t="s">
        <v>11</v>
      </c>
      <c r="L22" s="25" t="s">
        <v>11</v>
      </c>
      <c r="M22" s="25" t="s">
        <v>11</v>
      </c>
      <c r="N22" s="25" t="s">
        <v>11</v>
      </c>
      <c r="O22" s="25">
        <v>37200</v>
      </c>
      <c r="P22" s="25">
        <v>1400</v>
      </c>
      <c r="Q22" s="25">
        <v>4000</v>
      </c>
      <c r="R22" s="25" t="s">
        <v>11</v>
      </c>
      <c r="S22" s="25">
        <v>12000</v>
      </c>
      <c r="T22" s="25">
        <v>1500</v>
      </c>
      <c r="U22" s="25">
        <v>27000</v>
      </c>
      <c r="V22" s="1">
        <v>11</v>
      </c>
      <c r="W22" s="24"/>
      <c r="X22" s="4"/>
      <c r="Y22" s="4"/>
      <c r="Z22" s="4"/>
    </row>
    <row r="23" spans="1:26">
      <c r="A23" s="1">
        <v>12</v>
      </c>
      <c r="B23" s="16"/>
      <c r="C23" s="17" t="s">
        <v>37</v>
      </c>
      <c r="D23" s="42">
        <v>807928</v>
      </c>
      <c r="E23" s="25" t="s">
        <v>11</v>
      </c>
      <c r="F23" s="25" t="s">
        <v>11</v>
      </c>
      <c r="G23" s="25" t="s">
        <v>11</v>
      </c>
      <c r="H23" s="25" t="s">
        <v>11</v>
      </c>
      <c r="I23" s="25" t="s">
        <v>11</v>
      </c>
      <c r="J23" s="25" t="s">
        <v>11</v>
      </c>
      <c r="K23" s="25" t="s">
        <v>11</v>
      </c>
      <c r="L23" s="25">
        <v>375</v>
      </c>
      <c r="M23" s="25">
        <v>17448</v>
      </c>
      <c r="N23" s="25">
        <v>49135</v>
      </c>
      <c r="O23" s="25">
        <v>55675</v>
      </c>
      <c r="P23" s="25">
        <v>155695</v>
      </c>
      <c r="Q23" s="25">
        <v>66700</v>
      </c>
      <c r="R23" s="25">
        <v>46116</v>
      </c>
      <c r="S23" s="25">
        <v>203384</v>
      </c>
      <c r="T23" s="25">
        <v>91100</v>
      </c>
      <c r="U23" s="25">
        <v>122300</v>
      </c>
      <c r="V23" s="1">
        <v>12</v>
      </c>
      <c r="W23" s="24"/>
      <c r="X23" s="4"/>
      <c r="Y23" s="4"/>
      <c r="Z23" s="4"/>
    </row>
    <row r="24" spans="1:26">
      <c r="B24" s="16"/>
      <c r="C24" s="17" t="s">
        <v>38</v>
      </c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W24" s="24"/>
      <c r="X24" s="4"/>
      <c r="Y24" s="4"/>
      <c r="Z24" s="4"/>
    </row>
    <row r="25" spans="1:26">
      <c r="A25" s="1">
        <v>13</v>
      </c>
      <c r="B25" s="16"/>
      <c r="C25" s="17" t="s">
        <v>39</v>
      </c>
      <c r="D25" s="42">
        <v>71685</v>
      </c>
      <c r="E25" s="25" t="s">
        <v>11</v>
      </c>
      <c r="F25" s="25" t="s">
        <v>11</v>
      </c>
      <c r="G25" s="25" t="s">
        <v>11</v>
      </c>
      <c r="H25" s="25" t="s">
        <v>11</v>
      </c>
      <c r="I25" s="25" t="s">
        <v>11</v>
      </c>
      <c r="J25" s="25" t="s">
        <v>11</v>
      </c>
      <c r="K25" s="25" t="s">
        <v>11</v>
      </c>
      <c r="L25" s="25" t="s">
        <v>11</v>
      </c>
      <c r="M25" s="25">
        <v>475</v>
      </c>
      <c r="N25" s="25">
        <v>1050</v>
      </c>
      <c r="O25" s="25">
        <v>1200</v>
      </c>
      <c r="P25" s="25">
        <v>1400</v>
      </c>
      <c r="Q25" s="25">
        <v>1600</v>
      </c>
      <c r="R25" s="25">
        <v>1930</v>
      </c>
      <c r="S25" s="25">
        <v>4400</v>
      </c>
      <c r="T25" s="25">
        <v>14100</v>
      </c>
      <c r="U25" s="25">
        <v>45530</v>
      </c>
      <c r="V25" s="1">
        <v>13</v>
      </c>
      <c r="W25" s="24"/>
      <c r="X25" s="4"/>
      <c r="Y25" s="4"/>
      <c r="Z25" s="4"/>
    </row>
    <row r="26" spans="1:26">
      <c r="A26" s="1">
        <v>14</v>
      </c>
      <c r="B26" s="16"/>
      <c r="C26" s="17" t="s">
        <v>40</v>
      </c>
      <c r="D26" s="42">
        <v>1317326</v>
      </c>
      <c r="E26" s="25" t="s">
        <v>11</v>
      </c>
      <c r="F26" s="25" t="s">
        <v>11</v>
      </c>
      <c r="G26" s="25" t="s">
        <v>11</v>
      </c>
      <c r="H26" s="25" t="s">
        <v>11</v>
      </c>
      <c r="I26" s="25" t="s">
        <v>11</v>
      </c>
      <c r="J26" s="25" t="s">
        <v>11</v>
      </c>
      <c r="K26" s="25" t="s">
        <v>11</v>
      </c>
      <c r="L26" s="25" t="s">
        <v>11</v>
      </c>
      <c r="M26" s="25">
        <v>166969</v>
      </c>
      <c r="N26" s="25">
        <v>154550</v>
      </c>
      <c r="O26" s="25">
        <v>66423</v>
      </c>
      <c r="P26" s="25">
        <v>83909</v>
      </c>
      <c r="Q26" s="25">
        <v>96048</v>
      </c>
      <c r="R26" s="25">
        <v>37274</v>
      </c>
      <c r="S26" s="25">
        <v>292531</v>
      </c>
      <c r="T26" s="25">
        <v>197555</v>
      </c>
      <c r="U26" s="25">
        <v>222067</v>
      </c>
      <c r="V26" s="1">
        <v>14</v>
      </c>
      <c r="W26" s="24"/>
      <c r="X26" s="4"/>
      <c r="Y26" s="4"/>
      <c r="Z26" s="4"/>
    </row>
    <row r="27" spans="1:26">
      <c r="A27" s="1">
        <v>15</v>
      </c>
      <c r="B27" s="16"/>
      <c r="C27" s="17" t="s">
        <v>41</v>
      </c>
      <c r="D27" s="42">
        <v>221020</v>
      </c>
      <c r="E27" s="25" t="s">
        <v>11</v>
      </c>
      <c r="F27" s="25" t="s">
        <v>11</v>
      </c>
      <c r="G27" s="25" t="s">
        <v>11</v>
      </c>
      <c r="H27" s="25" t="s">
        <v>11</v>
      </c>
      <c r="I27" s="25" t="s">
        <v>11</v>
      </c>
      <c r="J27" s="25" t="s">
        <v>11</v>
      </c>
      <c r="K27" s="25" t="s">
        <v>11</v>
      </c>
      <c r="L27" s="25" t="s">
        <v>11</v>
      </c>
      <c r="M27" s="25" t="s">
        <v>11</v>
      </c>
      <c r="N27" s="25">
        <v>1550</v>
      </c>
      <c r="O27" s="25">
        <v>3600</v>
      </c>
      <c r="P27" s="25">
        <v>2100</v>
      </c>
      <c r="Q27" s="25">
        <v>7200</v>
      </c>
      <c r="R27" s="25">
        <v>6400</v>
      </c>
      <c r="S27" s="25">
        <v>21940</v>
      </c>
      <c r="T27" s="25">
        <v>42880</v>
      </c>
      <c r="U27" s="25">
        <v>135350</v>
      </c>
      <c r="V27" s="1">
        <v>15</v>
      </c>
      <c r="W27" s="24"/>
      <c r="X27" s="4"/>
      <c r="Y27" s="4"/>
      <c r="Z27" s="4"/>
    </row>
    <row r="28" spans="1:26">
      <c r="A28" s="1">
        <v>16</v>
      </c>
      <c r="B28" s="16"/>
      <c r="C28" s="17" t="s">
        <v>42</v>
      </c>
      <c r="D28" s="42">
        <v>304444</v>
      </c>
      <c r="E28" s="25" t="s">
        <v>11</v>
      </c>
      <c r="F28" s="25" t="s">
        <v>11</v>
      </c>
      <c r="G28" s="25" t="s">
        <v>11</v>
      </c>
      <c r="H28" s="25" t="s">
        <v>11</v>
      </c>
      <c r="I28" s="25" t="s">
        <v>11</v>
      </c>
      <c r="J28" s="25" t="s">
        <v>11</v>
      </c>
      <c r="K28" s="25" t="s">
        <v>11</v>
      </c>
      <c r="L28" s="25" t="s">
        <v>11</v>
      </c>
      <c r="M28" s="25">
        <v>29715</v>
      </c>
      <c r="N28" s="25">
        <v>20179</v>
      </c>
      <c r="O28" s="25">
        <v>28266</v>
      </c>
      <c r="P28" s="25">
        <v>11883</v>
      </c>
      <c r="Q28" s="25">
        <v>27293</v>
      </c>
      <c r="R28" s="25">
        <v>900</v>
      </c>
      <c r="S28" s="25">
        <v>61401</v>
      </c>
      <c r="T28" s="25">
        <v>48604</v>
      </c>
      <c r="U28" s="25">
        <v>76203</v>
      </c>
      <c r="V28" s="1">
        <v>16</v>
      </c>
      <c r="W28" s="24"/>
      <c r="X28" s="4"/>
      <c r="Y28" s="4"/>
      <c r="Z28" s="4"/>
    </row>
    <row r="29" spans="1:26">
      <c r="A29" s="1">
        <v>17</v>
      </c>
      <c r="B29" s="16"/>
      <c r="C29" s="17" t="s">
        <v>43</v>
      </c>
      <c r="D29" s="42">
        <v>48080</v>
      </c>
      <c r="E29" s="25" t="s">
        <v>11</v>
      </c>
      <c r="F29" s="25" t="s">
        <v>11</v>
      </c>
      <c r="G29" s="25" t="s">
        <v>11</v>
      </c>
      <c r="H29" s="25" t="s">
        <v>11</v>
      </c>
      <c r="I29" s="25" t="s">
        <v>11</v>
      </c>
      <c r="J29" s="25" t="s">
        <v>11</v>
      </c>
      <c r="K29" s="25" t="s">
        <v>11</v>
      </c>
      <c r="L29" s="25">
        <v>375</v>
      </c>
      <c r="M29" s="25" t="s">
        <v>11</v>
      </c>
      <c r="N29" s="25">
        <v>1000</v>
      </c>
      <c r="O29" s="25">
        <v>650</v>
      </c>
      <c r="P29" s="25">
        <v>700</v>
      </c>
      <c r="Q29" s="25">
        <v>800</v>
      </c>
      <c r="R29" s="25">
        <v>950</v>
      </c>
      <c r="S29" s="25">
        <v>9305</v>
      </c>
      <c r="T29" s="25">
        <v>13800</v>
      </c>
      <c r="U29" s="25">
        <v>20500</v>
      </c>
      <c r="V29" s="1">
        <v>17</v>
      </c>
      <c r="W29" s="24"/>
      <c r="X29" s="4"/>
      <c r="Y29" s="4"/>
      <c r="Z29" s="4"/>
    </row>
    <row r="30" spans="1:26">
      <c r="A30" s="1">
        <v>18</v>
      </c>
      <c r="B30" s="16"/>
      <c r="C30" s="17" t="s">
        <v>44</v>
      </c>
      <c r="D30" s="42">
        <v>1522698</v>
      </c>
      <c r="E30" s="25" t="s">
        <v>11</v>
      </c>
      <c r="F30" s="25" t="s">
        <v>11</v>
      </c>
      <c r="G30" s="25" t="s">
        <v>11</v>
      </c>
      <c r="H30" s="25" t="s">
        <v>11</v>
      </c>
      <c r="I30" s="25" t="s">
        <v>11</v>
      </c>
      <c r="J30" s="25" t="s">
        <v>11</v>
      </c>
      <c r="K30" s="25" t="s">
        <v>11</v>
      </c>
      <c r="L30" s="25">
        <v>700</v>
      </c>
      <c r="M30" s="25">
        <v>47182</v>
      </c>
      <c r="N30" s="25">
        <v>201025</v>
      </c>
      <c r="O30" s="25">
        <v>80900</v>
      </c>
      <c r="P30" s="25">
        <v>486476</v>
      </c>
      <c r="Q30" s="25">
        <v>213720</v>
      </c>
      <c r="R30" s="25">
        <v>69946</v>
      </c>
      <c r="S30" s="25">
        <v>286726</v>
      </c>
      <c r="T30" s="25">
        <v>72273</v>
      </c>
      <c r="U30" s="25">
        <v>63750</v>
      </c>
      <c r="V30" s="1">
        <v>18</v>
      </c>
      <c r="W30" s="24"/>
      <c r="X30" s="4"/>
      <c r="Y30" s="4"/>
      <c r="Z30" s="4"/>
    </row>
    <row r="31" spans="1:26">
      <c r="A31" s="1">
        <v>19</v>
      </c>
      <c r="B31" s="16"/>
      <c r="C31" s="17" t="s">
        <v>107</v>
      </c>
      <c r="D31" s="42">
        <v>76025</v>
      </c>
      <c r="E31" s="25" t="s">
        <v>11</v>
      </c>
      <c r="F31" s="25" t="s">
        <v>11</v>
      </c>
      <c r="G31" s="25" t="s">
        <v>11</v>
      </c>
      <c r="H31" s="25" t="s">
        <v>11</v>
      </c>
      <c r="I31" s="25" t="s">
        <v>11</v>
      </c>
      <c r="J31" s="25" t="s">
        <v>11</v>
      </c>
      <c r="K31" s="25" t="s">
        <v>11</v>
      </c>
      <c r="L31" s="25" t="s">
        <v>11</v>
      </c>
      <c r="M31" s="25" t="s">
        <v>11</v>
      </c>
      <c r="N31" s="25">
        <v>1650</v>
      </c>
      <c r="O31" s="25">
        <v>2450</v>
      </c>
      <c r="P31" s="25">
        <v>5100</v>
      </c>
      <c r="Q31" s="25">
        <v>4000</v>
      </c>
      <c r="R31" s="25">
        <v>900</v>
      </c>
      <c r="S31" s="25">
        <v>21525</v>
      </c>
      <c r="T31" s="25">
        <v>30400</v>
      </c>
      <c r="U31" s="25">
        <v>10000</v>
      </c>
      <c r="V31" s="1">
        <v>19</v>
      </c>
      <c r="W31" s="24"/>
      <c r="X31" s="4"/>
      <c r="Y31" s="4"/>
      <c r="Z31" s="4"/>
    </row>
    <row r="32" spans="1:26">
      <c r="A32" s="1">
        <v>20</v>
      </c>
      <c r="B32" s="16"/>
      <c r="C32" s="17" t="s">
        <v>45</v>
      </c>
      <c r="D32" s="42">
        <v>1674654</v>
      </c>
      <c r="E32" s="25">
        <v>80</v>
      </c>
      <c r="F32" s="25" t="s">
        <v>11</v>
      </c>
      <c r="G32" s="25" t="s">
        <v>11</v>
      </c>
      <c r="H32" s="25" t="s">
        <v>11</v>
      </c>
      <c r="I32" s="25" t="s">
        <v>11</v>
      </c>
      <c r="J32" s="25">
        <v>452</v>
      </c>
      <c r="K32" s="25" t="s">
        <v>11</v>
      </c>
      <c r="L32" s="25">
        <v>1785</v>
      </c>
      <c r="M32" s="25">
        <v>50864</v>
      </c>
      <c r="N32" s="25">
        <v>143794</v>
      </c>
      <c r="O32" s="25">
        <v>70578</v>
      </c>
      <c r="P32" s="25">
        <v>54459</v>
      </c>
      <c r="Q32" s="25">
        <v>137162</v>
      </c>
      <c r="R32" s="25">
        <v>85685</v>
      </c>
      <c r="S32" s="25">
        <v>329289</v>
      </c>
      <c r="T32" s="25">
        <v>242749</v>
      </c>
      <c r="U32" s="25">
        <v>557757</v>
      </c>
      <c r="V32" s="1">
        <v>20</v>
      </c>
      <c r="W32" s="24"/>
      <c r="X32" s="4"/>
      <c r="Y32" s="4"/>
      <c r="Z32" s="4"/>
    </row>
    <row r="33" spans="1:26">
      <c r="A33" s="1">
        <v>21</v>
      </c>
      <c r="B33" s="16"/>
      <c r="C33" s="17" t="s">
        <v>46</v>
      </c>
      <c r="D33" s="42">
        <v>1411365</v>
      </c>
      <c r="E33" s="25" t="s">
        <v>11</v>
      </c>
      <c r="F33" s="25" t="s">
        <v>11</v>
      </c>
      <c r="G33" s="25" t="s">
        <v>11</v>
      </c>
      <c r="H33" s="25" t="s">
        <v>11</v>
      </c>
      <c r="I33" s="25" t="s">
        <v>11</v>
      </c>
      <c r="J33" s="25" t="s">
        <v>11</v>
      </c>
      <c r="K33" s="25" t="s">
        <v>11</v>
      </c>
      <c r="L33" s="25" t="s">
        <v>11</v>
      </c>
      <c r="M33" s="25">
        <v>92346</v>
      </c>
      <c r="N33" s="25">
        <v>100962</v>
      </c>
      <c r="O33" s="25">
        <v>69171</v>
      </c>
      <c r="P33" s="25">
        <v>48442</v>
      </c>
      <c r="Q33" s="25">
        <v>142722</v>
      </c>
      <c r="R33" s="25">
        <v>72629</v>
      </c>
      <c r="S33" s="25">
        <v>307002</v>
      </c>
      <c r="T33" s="25">
        <v>181488</v>
      </c>
      <c r="U33" s="25">
        <v>396603</v>
      </c>
      <c r="V33" s="1">
        <v>21</v>
      </c>
      <c r="W33" s="24"/>
      <c r="X33" s="4"/>
      <c r="Y33" s="4"/>
      <c r="Z33" s="4"/>
    </row>
    <row r="34" spans="1:26">
      <c r="A34" s="1">
        <v>22</v>
      </c>
      <c r="B34" s="16"/>
      <c r="C34" s="17" t="s">
        <v>47</v>
      </c>
      <c r="D34" s="42">
        <v>3211120</v>
      </c>
      <c r="E34" s="25" t="s">
        <v>11</v>
      </c>
      <c r="F34" s="25" t="s">
        <v>11</v>
      </c>
      <c r="G34" s="25" t="s">
        <v>11</v>
      </c>
      <c r="H34" s="25" t="s">
        <v>11</v>
      </c>
      <c r="I34" s="25" t="s">
        <v>11</v>
      </c>
      <c r="J34" s="25" t="s">
        <v>11</v>
      </c>
      <c r="K34" s="25" t="s">
        <v>11</v>
      </c>
      <c r="L34" s="25" t="s">
        <v>11</v>
      </c>
      <c r="M34" s="25">
        <v>49199</v>
      </c>
      <c r="N34" s="25">
        <v>368228</v>
      </c>
      <c r="O34" s="25">
        <v>196629</v>
      </c>
      <c r="P34" s="25">
        <v>53747</v>
      </c>
      <c r="Q34" s="25">
        <v>219638</v>
      </c>
      <c r="R34" s="25">
        <v>126046</v>
      </c>
      <c r="S34" s="25">
        <v>575137</v>
      </c>
      <c r="T34" s="25">
        <v>475459</v>
      </c>
      <c r="U34" s="25">
        <v>1147037</v>
      </c>
      <c r="V34" s="1">
        <v>22</v>
      </c>
      <c r="W34" s="24"/>
      <c r="X34" s="4"/>
      <c r="Y34" s="4"/>
      <c r="Z34" s="4"/>
    </row>
    <row r="35" spans="1:26">
      <c r="A35" s="1">
        <v>23</v>
      </c>
      <c r="B35" s="16"/>
      <c r="C35" s="17" t="s">
        <v>48</v>
      </c>
      <c r="D35" s="42">
        <v>359856</v>
      </c>
      <c r="E35" s="25" t="s">
        <v>11</v>
      </c>
      <c r="F35" s="25" t="s">
        <v>11</v>
      </c>
      <c r="G35" s="25" t="s">
        <v>11</v>
      </c>
      <c r="H35" s="25" t="s">
        <v>11</v>
      </c>
      <c r="I35" s="25" t="s">
        <v>11</v>
      </c>
      <c r="J35" s="25" t="s">
        <v>11</v>
      </c>
      <c r="K35" s="25" t="s">
        <v>11</v>
      </c>
      <c r="L35" s="25" t="s">
        <v>11</v>
      </c>
      <c r="M35" s="25">
        <v>19345</v>
      </c>
      <c r="N35" s="25">
        <v>34296</v>
      </c>
      <c r="O35" s="25">
        <v>10845</v>
      </c>
      <c r="P35" s="25">
        <v>29190</v>
      </c>
      <c r="Q35" s="25">
        <v>25968</v>
      </c>
      <c r="R35" s="25">
        <v>11558</v>
      </c>
      <c r="S35" s="25">
        <v>82641</v>
      </c>
      <c r="T35" s="25">
        <v>25523</v>
      </c>
      <c r="U35" s="25">
        <v>120490</v>
      </c>
      <c r="V35" s="1">
        <v>23</v>
      </c>
      <c r="W35" s="24"/>
      <c r="X35" s="4"/>
      <c r="Y35" s="4"/>
      <c r="Z35" s="4"/>
    </row>
    <row r="36" spans="1:26">
      <c r="A36" s="1">
        <v>24</v>
      </c>
      <c r="B36" s="16"/>
      <c r="C36" s="17" t="s">
        <v>110</v>
      </c>
      <c r="D36" s="42">
        <v>493296</v>
      </c>
      <c r="E36" s="25" t="s">
        <v>11</v>
      </c>
      <c r="F36" s="25" t="s">
        <v>11</v>
      </c>
      <c r="G36" s="25" t="s">
        <v>11</v>
      </c>
      <c r="H36" s="25" t="s">
        <v>11</v>
      </c>
      <c r="I36" s="25" t="s">
        <v>11</v>
      </c>
      <c r="J36" s="25" t="s">
        <v>11</v>
      </c>
      <c r="K36" s="25" t="s">
        <v>11</v>
      </c>
      <c r="L36" s="25">
        <v>375</v>
      </c>
      <c r="M36" s="25">
        <v>105319</v>
      </c>
      <c r="N36" s="25">
        <v>16710</v>
      </c>
      <c r="O36" s="25">
        <v>12802</v>
      </c>
      <c r="P36" s="25">
        <v>15811</v>
      </c>
      <c r="Q36" s="25">
        <v>30715</v>
      </c>
      <c r="R36" s="25">
        <v>4514</v>
      </c>
      <c r="S36" s="25">
        <v>61853</v>
      </c>
      <c r="T36" s="25">
        <v>100828</v>
      </c>
      <c r="U36" s="25">
        <v>144369</v>
      </c>
      <c r="V36" s="1">
        <v>24</v>
      </c>
      <c r="W36" s="24"/>
      <c r="X36" s="4"/>
      <c r="Y36" s="4"/>
      <c r="Z36" s="4"/>
    </row>
    <row r="37" spans="1:26">
      <c r="A37" s="1">
        <v>25</v>
      </c>
      <c r="B37" s="12"/>
      <c r="C37" s="18" t="s">
        <v>49</v>
      </c>
      <c r="D37" s="42">
        <v>876119</v>
      </c>
      <c r="E37" s="25" t="s">
        <v>11</v>
      </c>
      <c r="F37" s="25" t="s">
        <v>11</v>
      </c>
      <c r="G37" s="25" t="s">
        <v>11</v>
      </c>
      <c r="H37" s="25" t="s">
        <v>11</v>
      </c>
      <c r="I37" s="25" t="s">
        <v>11</v>
      </c>
      <c r="J37" s="25" t="s">
        <v>11</v>
      </c>
      <c r="K37" s="25" t="s">
        <v>11</v>
      </c>
      <c r="L37" s="25" t="s">
        <v>11</v>
      </c>
      <c r="M37" s="25">
        <v>187213</v>
      </c>
      <c r="N37" s="25">
        <v>71216</v>
      </c>
      <c r="O37" s="25">
        <v>52830</v>
      </c>
      <c r="P37" s="25">
        <v>114145</v>
      </c>
      <c r="Q37" s="25">
        <v>85808</v>
      </c>
      <c r="R37" s="25">
        <v>14500</v>
      </c>
      <c r="S37" s="25">
        <v>135711</v>
      </c>
      <c r="T37" s="25">
        <v>70825</v>
      </c>
      <c r="U37" s="25">
        <v>143871</v>
      </c>
      <c r="V37" s="1">
        <v>25</v>
      </c>
      <c r="W37" s="24"/>
      <c r="X37" s="4"/>
      <c r="Y37" s="4"/>
      <c r="Z37" s="4"/>
    </row>
    <row r="38" spans="1:26">
      <c r="B38" s="12"/>
      <c r="C38" s="18" t="s">
        <v>50</v>
      </c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W38" s="24"/>
      <c r="X38" s="4"/>
      <c r="Y38" s="4"/>
      <c r="Z38" s="4"/>
    </row>
    <row r="39" spans="1:26">
      <c r="A39" s="1">
        <v>26</v>
      </c>
      <c r="B39" s="12"/>
      <c r="C39" s="18" t="s">
        <v>51</v>
      </c>
      <c r="D39" s="42">
        <v>1178187</v>
      </c>
      <c r="E39" s="25">
        <v>2057</v>
      </c>
      <c r="F39" s="25">
        <v>1952</v>
      </c>
      <c r="G39" s="25">
        <v>1300</v>
      </c>
      <c r="H39" s="25">
        <v>3282</v>
      </c>
      <c r="I39" s="25">
        <v>3155</v>
      </c>
      <c r="J39" s="25">
        <v>8485</v>
      </c>
      <c r="K39" s="25">
        <v>13247</v>
      </c>
      <c r="L39" s="25">
        <v>26092</v>
      </c>
      <c r="M39" s="25">
        <v>158150</v>
      </c>
      <c r="N39" s="25">
        <v>101539</v>
      </c>
      <c r="O39" s="25">
        <v>84193</v>
      </c>
      <c r="P39" s="25">
        <v>131482</v>
      </c>
      <c r="Q39" s="25">
        <v>146010</v>
      </c>
      <c r="R39" s="25">
        <v>53909</v>
      </c>
      <c r="S39" s="25">
        <v>249254</v>
      </c>
      <c r="T39" s="25">
        <v>93700</v>
      </c>
      <c r="U39" s="25">
        <v>100380</v>
      </c>
      <c r="V39" s="1">
        <v>26</v>
      </c>
      <c r="W39" s="24"/>
      <c r="X39" s="4"/>
      <c r="Y39" s="4"/>
      <c r="Z39" s="4"/>
    </row>
    <row r="40" spans="1:26">
      <c r="A40" s="1">
        <v>27</v>
      </c>
      <c r="B40" s="16"/>
      <c r="C40" s="17" t="s">
        <v>52</v>
      </c>
      <c r="D40" s="42">
        <v>104871</v>
      </c>
      <c r="E40" s="25" t="s">
        <v>11</v>
      </c>
      <c r="F40" s="25" t="s">
        <v>11</v>
      </c>
      <c r="G40" s="25" t="s">
        <v>11</v>
      </c>
      <c r="H40" s="25" t="s">
        <v>11</v>
      </c>
      <c r="I40" s="25" t="s">
        <v>11</v>
      </c>
      <c r="J40" s="25" t="s">
        <v>11</v>
      </c>
      <c r="K40" s="25" t="s">
        <v>11</v>
      </c>
      <c r="L40" s="25" t="s">
        <v>11</v>
      </c>
      <c r="M40" s="25">
        <v>14075</v>
      </c>
      <c r="N40" s="25">
        <v>8130</v>
      </c>
      <c r="O40" s="25">
        <v>8525</v>
      </c>
      <c r="P40" s="25">
        <v>12205</v>
      </c>
      <c r="Q40" s="25">
        <v>10051</v>
      </c>
      <c r="R40" s="25">
        <v>6460</v>
      </c>
      <c r="S40" s="25">
        <v>16375</v>
      </c>
      <c r="T40" s="25">
        <v>5050</v>
      </c>
      <c r="U40" s="25">
        <v>24000</v>
      </c>
      <c r="V40" s="1">
        <v>27</v>
      </c>
      <c r="W40" s="24"/>
      <c r="X40" s="4"/>
      <c r="Y40" s="4"/>
      <c r="Z40" s="4"/>
    </row>
    <row r="41" spans="1:26">
      <c r="A41" s="1">
        <v>28</v>
      </c>
      <c r="B41" s="16"/>
      <c r="C41" s="17" t="s">
        <v>53</v>
      </c>
      <c r="D41" s="42">
        <v>220145</v>
      </c>
      <c r="E41" s="25" t="s">
        <v>11</v>
      </c>
      <c r="F41" s="25" t="s">
        <v>11</v>
      </c>
      <c r="G41" s="25" t="s">
        <v>11</v>
      </c>
      <c r="H41" s="25" t="s">
        <v>11</v>
      </c>
      <c r="I41" s="25" t="s">
        <v>11</v>
      </c>
      <c r="J41" s="25" t="s">
        <v>11</v>
      </c>
      <c r="K41" s="25" t="s">
        <v>11</v>
      </c>
      <c r="L41" s="25" t="s">
        <v>11</v>
      </c>
      <c r="M41" s="25">
        <v>41137</v>
      </c>
      <c r="N41" s="25">
        <v>32654</v>
      </c>
      <c r="O41" s="25">
        <v>27290</v>
      </c>
      <c r="P41" s="25">
        <v>21885</v>
      </c>
      <c r="Q41" s="25">
        <v>19158</v>
      </c>
      <c r="R41" s="25">
        <v>2770</v>
      </c>
      <c r="S41" s="25">
        <v>31056</v>
      </c>
      <c r="T41" s="25">
        <v>11544</v>
      </c>
      <c r="U41" s="25">
        <v>32651</v>
      </c>
      <c r="V41" s="1">
        <v>28</v>
      </c>
      <c r="W41" s="24"/>
      <c r="X41" s="4"/>
      <c r="Y41" s="4"/>
      <c r="Z41" s="4"/>
    </row>
    <row r="42" spans="1:26">
      <c r="A42" s="1">
        <v>29</v>
      </c>
      <c r="B42" s="16"/>
      <c r="C42" s="17" t="s">
        <v>54</v>
      </c>
      <c r="D42" s="42">
        <v>1820134</v>
      </c>
      <c r="E42" s="25" t="s">
        <v>11</v>
      </c>
      <c r="F42" s="25" t="s">
        <v>11</v>
      </c>
      <c r="G42" s="25" t="s">
        <v>11</v>
      </c>
      <c r="H42" s="25" t="s">
        <v>11</v>
      </c>
      <c r="I42" s="25">
        <v>358</v>
      </c>
      <c r="J42" s="25">
        <v>1463</v>
      </c>
      <c r="K42" s="25" t="s">
        <v>11</v>
      </c>
      <c r="L42" s="25" t="s">
        <v>11</v>
      </c>
      <c r="M42" s="25">
        <v>15701</v>
      </c>
      <c r="N42" s="25">
        <v>212585</v>
      </c>
      <c r="O42" s="25">
        <v>67712</v>
      </c>
      <c r="P42" s="25">
        <v>177454</v>
      </c>
      <c r="Q42" s="25">
        <v>133607</v>
      </c>
      <c r="R42" s="25">
        <v>146453</v>
      </c>
      <c r="S42" s="25">
        <v>839617</v>
      </c>
      <c r="T42" s="25">
        <v>177511</v>
      </c>
      <c r="U42" s="25">
        <v>47673</v>
      </c>
      <c r="V42" s="1">
        <v>29</v>
      </c>
      <c r="W42" s="24"/>
      <c r="X42" s="4"/>
      <c r="Y42" s="4"/>
      <c r="Z42" s="4"/>
    </row>
    <row r="43" spans="1:26">
      <c r="B43" s="16"/>
      <c r="C43" s="17" t="s">
        <v>55</v>
      </c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W43" s="24"/>
      <c r="X43" s="4"/>
      <c r="Y43" s="4"/>
      <c r="Z43" s="4"/>
    </row>
    <row r="44" spans="1:26">
      <c r="A44" s="1">
        <v>30</v>
      </c>
      <c r="B44" s="16"/>
      <c r="C44" s="17" t="s">
        <v>56</v>
      </c>
      <c r="D44" s="42">
        <v>596367</v>
      </c>
      <c r="E44" s="25" t="s">
        <v>11</v>
      </c>
      <c r="F44" s="25" t="s">
        <v>11</v>
      </c>
      <c r="G44" s="25" t="s">
        <v>11</v>
      </c>
      <c r="H44" s="25" t="s">
        <v>11</v>
      </c>
      <c r="I44" s="25" t="s">
        <v>11</v>
      </c>
      <c r="J44" s="25" t="s">
        <v>11</v>
      </c>
      <c r="K44" s="25" t="s">
        <v>11</v>
      </c>
      <c r="L44" s="25" t="s">
        <v>11</v>
      </c>
      <c r="M44" s="25">
        <v>175021</v>
      </c>
      <c r="N44" s="25">
        <v>155488</v>
      </c>
      <c r="O44" s="25">
        <v>51389</v>
      </c>
      <c r="P44" s="25">
        <v>27900</v>
      </c>
      <c r="Q44" s="25">
        <v>21769</v>
      </c>
      <c r="R44" s="25">
        <v>10800</v>
      </c>
      <c r="S44" s="25">
        <v>47315</v>
      </c>
      <c r="T44" s="25">
        <v>30690</v>
      </c>
      <c r="U44" s="25">
        <v>75995</v>
      </c>
      <c r="V44" s="1">
        <v>30</v>
      </c>
      <c r="W44" s="24"/>
      <c r="X44" s="4"/>
      <c r="Y44" s="4"/>
      <c r="Z44" s="4"/>
    </row>
    <row r="45" spans="1:26">
      <c r="A45" s="1">
        <v>31</v>
      </c>
      <c r="B45" s="16"/>
      <c r="C45" s="17" t="s">
        <v>57</v>
      </c>
      <c r="D45" s="42">
        <v>472686</v>
      </c>
      <c r="E45" s="25" t="s">
        <v>11</v>
      </c>
      <c r="F45" s="25" t="s">
        <v>11</v>
      </c>
      <c r="G45" s="25" t="s">
        <v>11</v>
      </c>
      <c r="H45" s="25" t="s">
        <v>11</v>
      </c>
      <c r="I45" s="25" t="s">
        <v>11</v>
      </c>
      <c r="J45" s="25" t="s">
        <v>11</v>
      </c>
      <c r="K45" s="25" t="s">
        <v>11</v>
      </c>
      <c r="L45" s="25">
        <v>4502</v>
      </c>
      <c r="M45" s="25">
        <v>274798</v>
      </c>
      <c r="N45" s="25">
        <v>39695</v>
      </c>
      <c r="O45" s="25">
        <v>34125</v>
      </c>
      <c r="P45" s="25">
        <v>12100</v>
      </c>
      <c r="Q45" s="25">
        <v>21041</v>
      </c>
      <c r="R45" s="25">
        <v>4550</v>
      </c>
      <c r="S45" s="25">
        <v>36175</v>
      </c>
      <c r="T45" s="25">
        <v>21700</v>
      </c>
      <c r="U45" s="25">
        <v>24000</v>
      </c>
      <c r="V45" s="1">
        <v>31</v>
      </c>
      <c r="W45" s="24"/>
      <c r="X45" s="4"/>
      <c r="Y45" s="4"/>
      <c r="Z45" s="4"/>
    </row>
    <row r="46" spans="1:26">
      <c r="A46" s="1">
        <v>32</v>
      </c>
      <c r="B46" s="16"/>
      <c r="C46" s="17" t="s">
        <v>58</v>
      </c>
      <c r="D46" s="42">
        <v>599293</v>
      </c>
      <c r="E46" s="25" t="s">
        <v>11</v>
      </c>
      <c r="F46" s="25" t="s">
        <v>11</v>
      </c>
      <c r="G46" s="25" t="s">
        <v>11</v>
      </c>
      <c r="H46" s="25" t="s">
        <v>11</v>
      </c>
      <c r="I46" s="25" t="s">
        <v>11</v>
      </c>
      <c r="J46" s="25" t="s">
        <v>11</v>
      </c>
      <c r="K46" s="25" t="s">
        <v>11</v>
      </c>
      <c r="L46" s="25" t="s">
        <v>11</v>
      </c>
      <c r="M46" s="25" t="s">
        <v>11</v>
      </c>
      <c r="N46" s="25">
        <v>77346</v>
      </c>
      <c r="O46" s="25">
        <v>143857</v>
      </c>
      <c r="P46" s="25">
        <v>75050</v>
      </c>
      <c r="Q46" s="25">
        <v>38135</v>
      </c>
      <c r="R46" s="25">
        <v>39185</v>
      </c>
      <c r="S46" s="25">
        <v>94792</v>
      </c>
      <c r="T46" s="25">
        <v>49524</v>
      </c>
      <c r="U46" s="25">
        <v>81404</v>
      </c>
      <c r="V46" s="1">
        <v>32</v>
      </c>
      <c r="W46" s="24"/>
      <c r="X46" s="4"/>
      <c r="Y46" s="4"/>
      <c r="Z46" s="4"/>
    </row>
    <row r="47" spans="1:26">
      <c r="B47" s="16"/>
      <c r="C47" s="17" t="s">
        <v>59</v>
      </c>
      <c r="D47" s="4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W47" s="24"/>
      <c r="X47" s="4"/>
      <c r="Y47" s="4"/>
      <c r="Z47" s="4"/>
    </row>
    <row r="48" spans="1:26">
      <c r="A48" s="1">
        <v>33</v>
      </c>
      <c r="B48" s="16"/>
      <c r="C48" s="17" t="s">
        <v>60</v>
      </c>
      <c r="D48" s="42">
        <v>240695</v>
      </c>
      <c r="E48" s="25" t="s">
        <v>11</v>
      </c>
      <c r="F48" s="25" t="s">
        <v>11</v>
      </c>
      <c r="G48" s="25" t="s">
        <v>11</v>
      </c>
      <c r="H48" s="25" t="s">
        <v>11</v>
      </c>
      <c r="I48" s="25" t="s">
        <v>11</v>
      </c>
      <c r="J48" s="25" t="s">
        <v>11</v>
      </c>
      <c r="K48" s="25" t="s">
        <v>11</v>
      </c>
      <c r="L48" s="25" t="s">
        <v>11</v>
      </c>
      <c r="M48" s="25" t="s">
        <v>11</v>
      </c>
      <c r="N48" s="25">
        <v>3600</v>
      </c>
      <c r="O48" s="25">
        <v>6950</v>
      </c>
      <c r="P48" s="25">
        <v>1400</v>
      </c>
      <c r="Q48" s="25">
        <v>4950</v>
      </c>
      <c r="R48" s="25">
        <v>6400</v>
      </c>
      <c r="S48" s="25">
        <v>50845</v>
      </c>
      <c r="T48" s="25">
        <v>36000</v>
      </c>
      <c r="U48" s="25">
        <v>130550</v>
      </c>
      <c r="V48" s="1">
        <v>33</v>
      </c>
      <c r="W48" s="24"/>
      <c r="X48" s="4"/>
      <c r="Y48" s="4"/>
      <c r="Z48" s="4"/>
    </row>
    <row r="49" spans="1:26">
      <c r="A49" s="1">
        <v>34</v>
      </c>
      <c r="B49" s="16"/>
      <c r="C49" s="17" t="s">
        <v>61</v>
      </c>
      <c r="D49" s="42">
        <v>177740</v>
      </c>
      <c r="E49" s="25" t="s">
        <v>11</v>
      </c>
      <c r="F49" s="25" t="s">
        <v>11</v>
      </c>
      <c r="G49" s="25" t="s">
        <v>11</v>
      </c>
      <c r="H49" s="25" t="s">
        <v>11</v>
      </c>
      <c r="I49" s="25" t="s">
        <v>11</v>
      </c>
      <c r="J49" s="25" t="s">
        <v>11</v>
      </c>
      <c r="K49" s="25" t="s">
        <v>11</v>
      </c>
      <c r="L49" s="25" t="s">
        <v>11</v>
      </c>
      <c r="M49" s="25">
        <v>7896</v>
      </c>
      <c r="N49" s="25">
        <v>28770</v>
      </c>
      <c r="O49" s="25">
        <v>16263</v>
      </c>
      <c r="P49" s="25">
        <v>23470</v>
      </c>
      <c r="Q49" s="25">
        <v>7200</v>
      </c>
      <c r="R49" s="25">
        <v>8195</v>
      </c>
      <c r="S49" s="25">
        <v>23200</v>
      </c>
      <c r="T49" s="25">
        <v>23216</v>
      </c>
      <c r="U49" s="25">
        <v>39530</v>
      </c>
      <c r="V49" s="1">
        <v>34</v>
      </c>
      <c r="W49" s="24"/>
      <c r="X49" s="4"/>
      <c r="Y49" s="4"/>
      <c r="Z49" s="4"/>
    </row>
    <row r="50" spans="1:26">
      <c r="A50" s="1">
        <v>35</v>
      </c>
      <c r="B50" s="16"/>
      <c r="C50" s="17" t="s">
        <v>62</v>
      </c>
      <c r="D50" s="42">
        <v>147253</v>
      </c>
      <c r="E50" s="25" t="s">
        <v>11</v>
      </c>
      <c r="F50" s="25" t="s">
        <v>11</v>
      </c>
      <c r="G50" s="25" t="s">
        <v>11</v>
      </c>
      <c r="H50" s="25" t="s">
        <v>11</v>
      </c>
      <c r="I50" s="25" t="s">
        <v>11</v>
      </c>
      <c r="J50" s="25" t="s">
        <v>11</v>
      </c>
      <c r="K50" s="25" t="s">
        <v>11</v>
      </c>
      <c r="L50" s="25">
        <v>750</v>
      </c>
      <c r="M50" s="25">
        <v>7275</v>
      </c>
      <c r="N50" s="25">
        <v>14610</v>
      </c>
      <c r="O50" s="25">
        <v>3050</v>
      </c>
      <c r="P50" s="25">
        <v>32020</v>
      </c>
      <c r="Q50" s="25">
        <v>23125</v>
      </c>
      <c r="R50" s="25">
        <v>3863</v>
      </c>
      <c r="S50" s="25">
        <v>31140</v>
      </c>
      <c r="T50" s="25">
        <v>17320</v>
      </c>
      <c r="U50" s="25">
        <v>14100</v>
      </c>
      <c r="V50" s="1">
        <v>35</v>
      </c>
      <c r="W50" s="24"/>
      <c r="X50" s="4"/>
      <c r="Y50" s="4"/>
      <c r="Z50" s="4"/>
    </row>
    <row r="51" spans="1:26">
      <c r="A51" s="1">
        <v>36</v>
      </c>
      <c r="B51" s="16"/>
      <c r="C51" s="17" t="s">
        <v>63</v>
      </c>
      <c r="D51" s="42">
        <v>270416</v>
      </c>
      <c r="E51" s="25" t="s">
        <v>11</v>
      </c>
      <c r="F51" s="25" t="s">
        <v>11</v>
      </c>
      <c r="G51" s="25" t="s">
        <v>11</v>
      </c>
      <c r="H51" s="25">
        <v>173</v>
      </c>
      <c r="I51" s="25" t="s">
        <v>11</v>
      </c>
      <c r="J51" s="25" t="s">
        <v>11</v>
      </c>
      <c r="K51" s="25" t="s">
        <v>11</v>
      </c>
      <c r="L51" s="25">
        <v>300</v>
      </c>
      <c r="M51" s="25">
        <v>8900</v>
      </c>
      <c r="N51" s="25">
        <v>7800</v>
      </c>
      <c r="O51" s="25">
        <v>34800</v>
      </c>
      <c r="P51" s="25">
        <v>74270</v>
      </c>
      <c r="Q51" s="25">
        <v>44873</v>
      </c>
      <c r="R51" s="25">
        <v>9900</v>
      </c>
      <c r="S51" s="25">
        <v>34400</v>
      </c>
      <c r="T51" s="25">
        <v>27500</v>
      </c>
      <c r="U51" s="25">
        <v>27500</v>
      </c>
      <c r="V51" s="1">
        <v>36</v>
      </c>
      <c r="W51" s="24"/>
      <c r="X51" s="4"/>
      <c r="Y51" s="4"/>
      <c r="Z51" s="4"/>
    </row>
    <row r="52" spans="1:26">
      <c r="A52" s="1">
        <v>37</v>
      </c>
      <c r="B52" s="16"/>
      <c r="C52" s="17" t="s">
        <v>64</v>
      </c>
      <c r="D52" s="42">
        <v>61150</v>
      </c>
      <c r="E52" s="25" t="s">
        <v>11</v>
      </c>
      <c r="F52" s="25" t="s">
        <v>11</v>
      </c>
      <c r="G52" s="25" t="s">
        <v>11</v>
      </c>
      <c r="H52" s="25" t="s">
        <v>11</v>
      </c>
      <c r="I52" s="25" t="s">
        <v>11</v>
      </c>
      <c r="J52" s="25" t="s">
        <v>11</v>
      </c>
      <c r="K52" s="25" t="s">
        <v>11</v>
      </c>
      <c r="L52" s="25" t="s">
        <v>11</v>
      </c>
      <c r="M52" s="25" t="s">
        <v>11</v>
      </c>
      <c r="N52" s="25">
        <v>1100</v>
      </c>
      <c r="O52" s="25">
        <v>3250</v>
      </c>
      <c r="P52" s="25">
        <v>2150</v>
      </c>
      <c r="Q52" s="25">
        <v>3200</v>
      </c>
      <c r="R52" s="25">
        <v>3600</v>
      </c>
      <c r="S52" s="25">
        <v>7100</v>
      </c>
      <c r="T52" s="25">
        <v>10900</v>
      </c>
      <c r="U52" s="25">
        <v>29850</v>
      </c>
      <c r="V52" s="1">
        <v>37</v>
      </c>
      <c r="W52" s="24"/>
      <c r="X52" s="4"/>
      <c r="Y52" s="4"/>
      <c r="Z52" s="4"/>
    </row>
    <row r="53" spans="1:26">
      <c r="A53" s="1">
        <v>38</v>
      </c>
      <c r="B53" s="16"/>
      <c r="C53" s="17" t="s">
        <v>65</v>
      </c>
      <c r="D53" s="42">
        <v>2216160</v>
      </c>
      <c r="E53" s="25" t="s">
        <v>11</v>
      </c>
      <c r="F53" s="25">
        <v>505</v>
      </c>
      <c r="G53" s="25" t="s">
        <v>11</v>
      </c>
      <c r="H53" s="25">
        <v>10866</v>
      </c>
      <c r="I53" s="25" t="s">
        <v>11</v>
      </c>
      <c r="J53" s="25">
        <v>869</v>
      </c>
      <c r="K53" s="25">
        <v>765</v>
      </c>
      <c r="L53" s="25">
        <v>6008</v>
      </c>
      <c r="M53" s="25">
        <v>137247</v>
      </c>
      <c r="N53" s="25">
        <v>84377</v>
      </c>
      <c r="O53" s="25">
        <v>230302</v>
      </c>
      <c r="P53" s="25">
        <v>45486</v>
      </c>
      <c r="Q53" s="25">
        <v>69401</v>
      </c>
      <c r="R53" s="25">
        <v>45986</v>
      </c>
      <c r="S53" s="25">
        <v>300675</v>
      </c>
      <c r="T53" s="25">
        <v>165334</v>
      </c>
      <c r="U53" s="25">
        <v>1118339</v>
      </c>
      <c r="V53" s="1">
        <v>38</v>
      </c>
      <c r="W53" s="24"/>
      <c r="X53" s="4"/>
      <c r="Y53" s="4"/>
      <c r="Z53" s="4"/>
    </row>
    <row r="54" spans="1:26">
      <c r="A54" s="1">
        <v>39</v>
      </c>
      <c r="B54" s="16"/>
      <c r="C54" s="17" t="s">
        <v>66</v>
      </c>
      <c r="D54" s="42">
        <v>627873</v>
      </c>
      <c r="E54" s="25" t="s">
        <v>11</v>
      </c>
      <c r="F54" s="25" t="s">
        <v>11</v>
      </c>
      <c r="G54" s="25" t="s">
        <v>11</v>
      </c>
      <c r="H54" s="25" t="s">
        <v>11</v>
      </c>
      <c r="I54" s="25" t="s">
        <v>11</v>
      </c>
      <c r="J54" s="25" t="s">
        <v>11</v>
      </c>
      <c r="K54" s="25" t="s">
        <v>11</v>
      </c>
      <c r="L54" s="25">
        <v>375</v>
      </c>
      <c r="M54" s="25">
        <v>78145</v>
      </c>
      <c r="N54" s="25">
        <v>61439</v>
      </c>
      <c r="O54" s="25">
        <v>40836</v>
      </c>
      <c r="P54" s="25">
        <v>38164</v>
      </c>
      <c r="Q54" s="25">
        <v>47727</v>
      </c>
      <c r="R54" s="25">
        <v>33980</v>
      </c>
      <c r="S54" s="25">
        <v>76880</v>
      </c>
      <c r="T54" s="25">
        <v>101623</v>
      </c>
      <c r="U54" s="25">
        <v>148704</v>
      </c>
      <c r="V54" s="1">
        <v>39</v>
      </c>
      <c r="W54" s="24"/>
      <c r="X54" s="4"/>
      <c r="Y54" s="4"/>
      <c r="Z54" s="4"/>
    </row>
    <row r="55" spans="1:26">
      <c r="A55" s="1">
        <v>40</v>
      </c>
      <c r="B55" s="16"/>
      <c r="C55" s="17" t="s">
        <v>67</v>
      </c>
      <c r="D55" s="42">
        <v>317545</v>
      </c>
      <c r="E55" s="25" t="s">
        <v>11</v>
      </c>
      <c r="F55" s="25" t="s">
        <v>11</v>
      </c>
      <c r="G55" s="25" t="s">
        <v>11</v>
      </c>
      <c r="H55" s="25" t="s">
        <v>11</v>
      </c>
      <c r="I55" s="25" t="s">
        <v>11</v>
      </c>
      <c r="J55" s="25" t="s">
        <v>11</v>
      </c>
      <c r="K55" s="25" t="s">
        <v>11</v>
      </c>
      <c r="L55" s="25" t="s">
        <v>11</v>
      </c>
      <c r="M55" s="25">
        <v>2550</v>
      </c>
      <c r="N55" s="25">
        <v>12590</v>
      </c>
      <c r="O55" s="25">
        <v>13060</v>
      </c>
      <c r="P55" s="25">
        <v>7850</v>
      </c>
      <c r="Q55" s="25">
        <v>9200</v>
      </c>
      <c r="R55" s="25">
        <v>5615</v>
      </c>
      <c r="S55" s="25">
        <v>26450</v>
      </c>
      <c r="T55" s="25">
        <v>82910</v>
      </c>
      <c r="U55" s="25">
        <v>157320</v>
      </c>
      <c r="V55" s="1">
        <v>40</v>
      </c>
      <c r="W55" s="4"/>
      <c r="X55" s="4"/>
      <c r="Y55" s="4"/>
      <c r="Z55" s="4"/>
    </row>
    <row r="56" spans="1:26">
      <c r="A56" s="1">
        <v>41</v>
      </c>
      <c r="B56" s="16"/>
      <c r="C56" s="17" t="s">
        <v>68</v>
      </c>
      <c r="D56" s="42">
        <v>10002266</v>
      </c>
      <c r="E56" s="25">
        <v>258</v>
      </c>
      <c r="F56" s="25">
        <v>102</v>
      </c>
      <c r="G56" s="25">
        <v>1651</v>
      </c>
      <c r="H56" s="25">
        <v>1782</v>
      </c>
      <c r="I56" s="25">
        <v>1663</v>
      </c>
      <c r="J56" s="25">
        <v>5643</v>
      </c>
      <c r="K56" s="25">
        <v>13263</v>
      </c>
      <c r="L56" s="25">
        <v>31446</v>
      </c>
      <c r="M56" s="25">
        <v>521710</v>
      </c>
      <c r="N56" s="25">
        <v>662519</v>
      </c>
      <c r="O56" s="25">
        <v>566840</v>
      </c>
      <c r="P56" s="25">
        <v>718553</v>
      </c>
      <c r="Q56" s="25">
        <v>509388</v>
      </c>
      <c r="R56" s="25">
        <v>353644</v>
      </c>
      <c r="S56" s="25">
        <v>1284421</v>
      </c>
      <c r="T56" s="25">
        <v>709503</v>
      </c>
      <c r="U56" s="25">
        <v>4619880</v>
      </c>
      <c r="V56" s="1">
        <v>41</v>
      </c>
      <c r="W56" s="4"/>
      <c r="X56" s="4"/>
      <c r="Y56" s="4"/>
      <c r="Z56" s="4"/>
    </row>
    <row r="57" spans="1:26">
      <c r="A57" s="1">
        <v>42</v>
      </c>
      <c r="B57" s="16"/>
      <c r="C57" s="17" t="s">
        <v>69</v>
      </c>
      <c r="D57" s="42">
        <v>3853338</v>
      </c>
      <c r="E57" s="25">
        <v>1244</v>
      </c>
      <c r="F57" s="25">
        <v>214</v>
      </c>
      <c r="G57" s="25">
        <v>8811</v>
      </c>
      <c r="H57" s="25">
        <v>2527</v>
      </c>
      <c r="I57" s="25">
        <v>7597</v>
      </c>
      <c r="J57" s="25">
        <v>36514</v>
      </c>
      <c r="K57" s="25">
        <v>29191</v>
      </c>
      <c r="L57" s="25">
        <v>49889</v>
      </c>
      <c r="M57" s="25">
        <v>184314</v>
      </c>
      <c r="N57" s="25">
        <v>212355</v>
      </c>
      <c r="O57" s="25">
        <v>203034</v>
      </c>
      <c r="P57" s="25">
        <v>217211</v>
      </c>
      <c r="Q57" s="25">
        <v>167981</v>
      </c>
      <c r="R57" s="25">
        <v>119347</v>
      </c>
      <c r="S57" s="25">
        <v>514131</v>
      </c>
      <c r="T57" s="25">
        <v>357230</v>
      </c>
      <c r="U57" s="25">
        <v>1741748</v>
      </c>
      <c r="V57" s="1">
        <v>42</v>
      </c>
      <c r="W57" s="4"/>
      <c r="X57" s="4"/>
      <c r="Y57" s="4"/>
      <c r="Z57" s="4"/>
    </row>
    <row r="58" spans="1:26">
      <c r="A58" s="1">
        <v>43</v>
      </c>
      <c r="B58" s="16"/>
      <c r="C58" s="17" t="s">
        <v>70</v>
      </c>
      <c r="D58" s="42">
        <v>10675</v>
      </c>
      <c r="E58" s="25" t="s">
        <v>11</v>
      </c>
      <c r="F58" s="25" t="s">
        <v>11</v>
      </c>
      <c r="G58" s="25" t="s">
        <v>11</v>
      </c>
      <c r="H58" s="25" t="s">
        <v>11</v>
      </c>
      <c r="I58" s="25" t="s">
        <v>11</v>
      </c>
      <c r="J58" s="25" t="s">
        <v>11</v>
      </c>
      <c r="K58" s="25" t="s">
        <v>11</v>
      </c>
      <c r="L58" s="25" t="s">
        <v>11</v>
      </c>
      <c r="M58" s="25">
        <v>1200</v>
      </c>
      <c r="N58" s="25">
        <v>1025</v>
      </c>
      <c r="O58" s="25">
        <v>675</v>
      </c>
      <c r="P58" s="25" t="s">
        <v>11</v>
      </c>
      <c r="Q58" s="25">
        <v>800</v>
      </c>
      <c r="R58" s="25">
        <v>2725</v>
      </c>
      <c r="S58" s="25">
        <v>2250</v>
      </c>
      <c r="T58" s="25" t="s">
        <v>11</v>
      </c>
      <c r="U58" s="25">
        <v>2000</v>
      </c>
      <c r="V58" s="1">
        <v>43</v>
      </c>
      <c r="W58" s="4"/>
      <c r="X58" s="4"/>
      <c r="Y58" s="4"/>
      <c r="Z58" s="4"/>
    </row>
    <row r="59" spans="1:26">
      <c r="B59" s="16"/>
      <c r="C59" s="17"/>
      <c r="D59" s="6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W59" s="4"/>
      <c r="X59" s="4"/>
      <c r="Y59" s="4"/>
      <c r="Z59" s="4"/>
    </row>
    <row r="60" spans="1:26">
      <c r="A60" s="1">
        <v>44</v>
      </c>
      <c r="B60" s="16" t="s">
        <v>71</v>
      </c>
      <c r="C60" s="17"/>
      <c r="D60" s="41">
        <v>32818487</v>
      </c>
      <c r="E60" s="23" t="s">
        <v>11</v>
      </c>
      <c r="F60" s="23">
        <v>115</v>
      </c>
      <c r="G60" s="23">
        <v>20588</v>
      </c>
      <c r="H60" s="23">
        <v>4316</v>
      </c>
      <c r="I60" s="23" t="s">
        <v>11</v>
      </c>
      <c r="J60" s="23" t="s">
        <v>11</v>
      </c>
      <c r="K60" s="23">
        <v>1116</v>
      </c>
      <c r="L60" s="23">
        <v>5547</v>
      </c>
      <c r="M60" s="23">
        <v>788661</v>
      </c>
      <c r="N60" s="23">
        <v>2414161</v>
      </c>
      <c r="O60" s="23">
        <v>1710397</v>
      </c>
      <c r="P60" s="23">
        <v>2271269</v>
      </c>
      <c r="Q60" s="23">
        <v>3083908</v>
      </c>
      <c r="R60" s="23">
        <v>2030319</v>
      </c>
      <c r="S60" s="23">
        <v>7968887</v>
      </c>
      <c r="T60" s="23">
        <v>4047615</v>
      </c>
      <c r="U60" s="23">
        <v>8471588</v>
      </c>
      <c r="V60" s="1">
        <v>44</v>
      </c>
      <c r="W60" s="4"/>
      <c r="X60" s="4"/>
      <c r="Y60" s="4"/>
      <c r="Z60" s="4"/>
    </row>
    <row r="61" spans="1:26">
      <c r="B61" s="16"/>
      <c r="C61" s="17"/>
      <c r="D61" s="65">
        <f>SUM(E62:K62)</f>
        <v>26135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W61" s="4"/>
      <c r="X61" s="4"/>
      <c r="Y61" s="4"/>
      <c r="Z61" s="4"/>
    </row>
    <row r="62" spans="1:26">
      <c r="A62" s="1">
        <v>45</v>
      </c>
      <c r="B62" s="14"/>
      <c r="C62" s="17" t="s">
        <v>72</v>
      </c>
      <c r="D62" s="41">
        <v>32818487</v>
      </c>
      <c r="E62" s="23" t="s">
        <v>11</v>
      </c>
      <c r="F62" s="23">
        <v>115</v>
      </c>
      <c r="G62" s="23">
        <v>20588</v>
      </c>
      <c r="H62" s="23">
        <v>4316</v>
      </c>
      <c r="I62" s="23" t="s">
        <v>11</v>
      </c>
      <c r="J62" s="23" t="s">
        <v>11</v>
      </c>
      <c r="K62" s="23">
        <v>1116</v>
      </c>
      <c r="L62" s="23">
        <v>5547</v>
      </c>
      <c r="M62" s="23">
        <v>788661</v>
      </c>
      <c r="N62" s="23">
        <v>2414161</v>
      </c>
      <c r="O62" s="23">
        <v>1710397</v>
      </c>
      <c r="P62" s="23">
        <v>2271269</v>
      </c>
      <c r="Q62" s="23">
        <v>3083908</v>
      </c>
      <c r="R62" s="23">
        <v>2030319</v>
      </c>
      <c r="S62" s="23">
        <v>7968887</v>
      </c>
      <c r="T62" s="23">
        <v>4047615</v>
      </c>
      <c r="U62" s="23">
        <v>8471588</v>
      </c>
      <c r="V62" s="1">
        <v>45</v>
      </c>
      <c r="W62" s="4"/>
      <c r="X62" s="4"/>
      <c r="Y62" s="4"/>
      <c r="Z62" s="4"/>
    </row>
    <row r="63" spans="1:26">
      <c r="B63" s="14"/>
      <c r="C63" s="17"/>
      <c r="D63" s="65">
        <f>SUM(E64:K64)</f>
        <v>54308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W63" s="4"/>
      <c r="X63" s="4"/>
      <c r="Y63" s="4"/>
      <c r="Z63" s="4"/>
    </row>
    <row r="64" spans="1:26">
      <c r="A64" s="1">
        <v>46</v>
      </c>
      <c r="B64" s="16" t="s">
        <v>73</v>
      </c>
      <c r="C64" s="17"/>
      <c r="D64" s="41">
        <v>4870033</v>
      </c>
      <c r="E64" s="23">
        <v>2464</v>
      </c>
      <c r="F64" s="23">
        <v>2410</v>
      </c>
      <c r="G64" s="23">
        <v>3881</v>
      </c>
      <c r="H64" s="23">
        <v>4990</v>
      </c>
      <c r="I64" s="23">
        <v>2188</v>
      </c>
      <c r="J64" s="23">
        <v>22195</v>
      </c>
      <c r="K64" s="23">
        <v>16180</v>
      </c>
      <c r="L64" s="23">
        <v>266446</v>
      </c>
      <c r="M64" s="23">
        <v>2104236</v>
      </c>
      <c r="N64" s="23">
        <v>604557</v>
      </c>
      <c r="O64" s="23">
        <v>305057</v>
      </c>
      <c r="P64" s="23">
        <v>225206</v>
      </c>
      <c r="Q64" s="23">
        <v>188620</v>
      </c>
      <c r="R64" s="23">
        <v>136597</v>
      </c>
      <c r="S64" s="23">
        <v>402292</v>
      </c>
      <c r="T64" s="23">
        <v>177992</v>
      </c>
      <c r="U64" s="23">
        <v>404722</v>
      </c>
      <c r="V64" s="1">
        <v>46</v>
      </c>
      <c r="W64" s="4"/>
      <c r="X64" s="4"/>
      <c r="Y64" s="4"/>
      <c r="Z64" s="4"/>
    </row>
    <row r="65" spans="1:26">
      <c r="B65" s="16"/>
      <c r="C65" s="17"/>
      <c r="D65" s="4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W65" s="4"/>
      <c r="X65" s="4"/>
      <c r="Y65" s="4"/>
      <c r="Z65" s="4"/>
    </row>
    <row r="66" spans="1:26">
      <c r="A66" s="1">
        <v>47</v>
      </c>
      <c r="B66" s="14"/>
      <c r="C66" s="17" t="s">
        <v>74</v>
      </c>
      <c r="D66" s="42">
        <v>389400</v>
      </c>
      <c r="E66" s="25" t="s">
        <v>11</v>
      </c>
      <c r="F66" s="25" t="s">
        <v>11</v>
      </c>
      <c r="G66" s="25" t="s">
        <v>11</v>
      </c>
      <c r="H66" s="25" t="s">
        <v>11</v>
      </c>
      <c r="I66" s="25" t="s">
        <v>11</v>
      </c>
      <c r="J66" s="25" t="s">
        <v>11</v>
      </c>
      <c r="K66" s="25" t="s">
        <v>11</v>
      </c>
      <c r="L66" s="25">
        <v>389</v>
      </c>
      <c r="M66" s="25">
        <v>202655</v>
      </c>
      <c r="N66" s="25">
        <v>35560</v>
      </c>
      <c r="O66" s="25">
        <v>24020</v>
      </c>
      <c r="P66" s="25">
        <v>15251</v>
      </c>
      <c r="Q66" s="25">
        <v>14475</v>
      </c>
      <c r="R66" s="25">
        <v>7350</v>
      </c>
      <c r="S66" s="25">
        <v>46450</v>
      </c>
      <c r="T66" s="25">
        <v>29550</v>
      </c>
      <c r="U66" s="25">
        <v>13700</v>
      </c>
      <c r="V66" s="1">
        <v>47</v>
      </c>
      <c r="W66" s="4"/>
      <c r="X66" s="4"/>
      <c r="Y66" s="4"/>
      <c r="Z66" s="4"/>
    </row>
    <row r="67" spans="1:26">
      <c r="A67" s="1">
        <v>48</v>
      </c>
      <c r="B67" s="14"/>
      <c r="C67" s="17" t="s">
        <v>75</v>
      </c>
      <c r="D67" s="42">
        <v>220655</v>
      </c>
      <c r="E67" s="25" t="s">
        <v>11</v>
      </c>
      <c r="F67" s="25" t="s">
        <v>11</v>
      </c>
      <c r="G67" s="25" t="s">
        <v>11</v>
      </c>
      <c r="H67" s="25" t="s">
        <v>11</v>
      </c>
      <c r="I67" s="25" t="s">
        <v>11</v>
      </c>
      <c r="J67" s="25">
        <v>1000</v>
      </c>
      <c r="K67" s="25">
        <v>500</v>
      </c>
      <c r="L67" s="25" t="s">
        <v>11</v>
      </c>
      <c r="M67" s="25">
        <v>113800</v>
      </c>
      <c r="N67" s="25">
        <v>35005</v>
      </c>
      <c r="O67" s="25">
        <v>19900</v>
      </c>
      <c r="P67" s="25">
        <v>15100</v>
      </c>
      <c r="Q67" s="25">
        <v>5650</v>
      </c>
      <c r="R67" s="25">
        <v>3600</v>
      </c>
      <c r="S67" s="25">
        <v>16300</v>
      </c>
      <c r="T67" s="25">
        <v>4700</v>
      </c>
      <c r="U67" s="25">
        <v>5100</v>
      </c>
      <c r="V67" s="1">
        <v>48</v>
      </c>
      <c r="W67" s="4"/>
      <c r="X67" s="4"/>
      <c r="Y67" s="4"/>
      <c r="Z67" s="4"/>
    </row>
    <row r="68" spans="1:26">
      <c r="A68" s="1">
        <v>49</v>
      </c>
      <c r="B68" s="16"/>
      <c r="C68" s="17" t="s">
        <v>76</v>
      </c>
      <c r="D68" s="42">
        <v>163515</v>
      </c>
      <c r="E68" s="25" t="s">
        <v>11</v>
      </c>
      <c r="F68" s="25" t="s">
        <v>11</v>
      </c>
      <c r="G68" s="25" t="s">
        <v>11</v>
      </c>
      <c r="H68" s="25" t="s">
        <v>11</v>
      </c>
      <c r="I68" s="25" t="s">
        <v>11</v>
      </c>
      <c r="J68" s="25" t="s">
        <v>11</v>
      </c>
      <c r="K68" s="25" t="s">
        <v>11</v>
      </c>
      <c r="L68" s="25">
        <v>7800</v>
      </c>
      <c r="M68" s="25">
        <v>116465</v>
      </c>
      <c r="N68" s="25">
        <v>10705</v>
      </c>
      <c r="O68" s="25">
        <v>5735</v>
      </c>
      <c r="P68" s="25">
        <v>2935</v>
      </c>
      <c r="Q68" s="25">
        <v>2500</v>
      </c>
      <c r="R68" s="25">
        <v>1800</v>
      </c>
      <c r="S68" s="25">
        <v>11025</v>
      </c>
      <c r="T68" s="25">
        <v>1550</v>
      </c>
      <c r="U68" s="25">
        <v>3000</v>
      </c>
      <c r="V68" s="1">
        <v>49</v>
      </c>
      <c r="W68" s="4"/>
      <c r="X68" s="4"/>
      <c r="Y68" s="4"/>
      <c r="Z68" s="4"/>
    </row>
    <row r="69" spans="1:26">
      <c r="A69" s="1">
        <v>50</v>
      </c>
      <c r="B69" s="16"/>
      <c r="C69" s="17" t="s">
        <v>77</v>
      </c>
      <c r="D69" s="42">
        <v>1896444</v>
      </c>
      <c r="E69" s="25">
        <v>1771</v>
      </c>
      <c r="F69" s="25">
        <v>220</v>
      </c>
      <c r="G69" s="25">
        <v>137</v>
      </c>
      <c r="H69" s="25">
        <v>173</v>
      </c>
      <c r="I69" s="25">
        <v>368</v>
      </c>
      <c r="J69" s="25">
        <v>828</v>
      </c>
      <c r="K69" s="25">
        <v>566</v>
      </c>
      <c r="L69" s="25">
        <v>14372</v>
      </c>
      <c r="M69" s="25">
        <v>475013</v>
      </c>
      <c r="N69" s="25">
        <v>311512</v>
      </c>
      <c r="O69" s="25">
        <v>145797</v>
      </c>
      <c r="P69" s="25">
        <v>129976</v>
      </c>
      <c r="Q69" s="25">
        <v>102688</v>
      </c>
      <c r="R69" s="25">
        <v>92767</v>
      </c>
      <c r="S69" s="25">
        <v>212922</v>
      </c>
      <c r="T69" s="25">
        <v>113512</v>
      </c>
      <c r="U69" s="25">
        <v>293822</v>
      </c>
      <c r="V69" s="1">
        <v>50</v>
      </c>
      <c r="W69" s="4"/>
      <c r="X69" s="4"/>
      <c r="Y69" s="4"/>
      <c r="Z69" s="4"/>
    </row>
    <row r="70" spans="1:26">
      <c r="A70" s="1">
        <v>51</v>
      </c>
      <c r="B70" s="14"/>
      <c r="C70" s="17" t="s">
        <v>78</v>
      </c>
      <c r="D70" s="42">
        <v>359242</v>
      </c>
      <c r="E70" s="25" t="s">
        <v>11</v>
      </c>
      <c r="F70" s="25" t="s">
        <v>11</v>
      </c>
      <c r="G70" s="25" t="s">
        <v>11</v>
      </c>
      <c r="H70" s="25" t="s">
        <v>11</v>
      </c>
      <c r="I70" s="25" t="s">
        <v>11</v>
      </c>
      <c r="J70" s="25" t="s">
        <v>11</v>
      </c>
      <c r="K70" s="25" t="s">
        <v>11</v>
      </c>
      <c r="L70" s="25">
        <v>350</v>
      </c>
      <c r="M70" s="25">
        <v>264240</v>
      </c>
      <c r="N70" s="25">
        <v>22979</v>
      </c>
      <c r="O70" s="25">
        <v>9905</v>
      </c>
      <c r="P70" s="25">
        <v>13669</v>
      </c>
      <c r="Q70" s="25">
        <v>12922</v>
      </c>
      <c r="R70" s="25">
        <v>6385</v>
      </c>
      <c r="S70" s="25">
        <v>20292</v>
      </c>
      <c r="T70" s="25">
        <v>4500</v>
      </c>
      <c r="U70" s="25">
        <v>4000</v>
      </c>
      <c r="V70" s="1">
        <v>51</v>
      </c>
      <c r="W70" s="4"/>
      <c r="X70" s="4"/>
      <c r="Y70" s="4"/>
      <c r="Z70" s="4"/>
    </row>
    <row r="71" spans="1:26">
      <c r="A71" s="1">
        <v>52</v>
      </c>
      <c r="B71" s="14"/>
      <c r="C71" s="17" t="s">
        <v>79</v>
      </c>
      <c r="D71" s="42">
        <v>1840777</v>
      </c>
      <c r="E71" s="25">
        <v>693</v>
      </c>
      <c r="F71" s="25">
        <v>2190</v>
      </c>
      <c r="G71" s="25">
        <v>3744</v>
      </c>
      <c r="H71" s="25">
        <v>4817</v>
      </c>
      <c r="I71" s="25">
        <v>1820</v>
      </c>
      <c r="J71" s="25">
        <v>20367</v>
      </c>
      <c r="K71" s="25">
        <v>15114</v>
      </c>
      <c r="L71" s="25">
        <v>243535</v>
      </c>
      <c r="M71" s="25">
        <v>932063</v>
      </c>
      <c r="N71" s="25">
        <v>188796</v>
      </c>
      <c r="O71" s="25">
        <v>99700</v>
      </c>
      <c r="P71" s="25">
        <v>48275</v>
      </c>
      <c r="Q71" s="25">
        <v>50385</v>
      </c>
      <c r="R71" s="25">
        <v>24695</v>
      </c>
      <c r="S71" s="25">
        <v>95303</v>
      </c>
      <c r="T71" s="25">
        <v>24180</v>
      </c>
      <c r="U71" s="25">
        <v>85100</v>
      </c>
      <c r="V71" s="1">
        <v>52</v>
      </c>
      <c r="W71" s="4"/>
      <c r="X71" s="4"/>
      <c r="Y71" s="4"/>
      <c r="Z71" s="4"/>
    </row>
    <row r="72" spans="1:26" ht="13.5" customHeight="1">
      <c r="A72" s="1">
        <v>53</v>
      </c>
      <c r="B72" s="14" t="s">
        <v>80</v>
      </c>
      <c r="C72" s="17"/>
      <c r="D72" s="41">
        <f>SUM(D74+D91)</f>
        <v>47770754</v>
      </c>
      <c r="E72" s="46" t="s">
        <v>11</v>
      </c>
      <c r="F72" s="46" t="s">
        <v>11</v>
      </c>
      <c r="G72" s="46" t="s">
        <v>11</v>
      </c>
      <c r="H72" s="46" t="s">
        <v>11</v>
      </c>
      <c r="I72" s="46" t="s">
        <v>11</v>
      </c>
      <c r="J72" s="46" t="s">
        <v>11</v>
      </c>
      <c r="K72" s="46" t="s">
        <v>11</v>
      </c>
      <c r="L72" s="46" t="s">
        <v>11</v>
      </c>
      <c r="M72" s="41">
        <f t="shared" ref="M72:U72" si="0">SUM(M74+M91)</f>
        <v>1054153</v>
      </c>
      <c r="N72" s="41">
        <f t="shared" si="0"/>
        <v>2009128</v>
      </c>
      <c r="O72" s="41">
        <f t="shared" si="0"/>
        <v>2079103</v>
      </c>
      <c r="P72" s="41">
        <f t="shared" si="0"/>
        <v>1716944</v>
      </c>
      <c r="Q72" s="41">
        <f t="shared" si="0"/>
        <v>1146931</v>
      </c>
      <c r="R72" s="41">
        <f t="shared" si="0"/>
        <v>926724</v>
      </c>
      <c r="S72" s="41">
        <f t="shared" si="0"/>
        <v>6681862</v>
      </c>
      <c r="T72" s="41">
        <f t="shared" si="0"/>
        <v>4689295</v>
      </c>
      <c r="U72" s="41">
        <f t="shared" si="0"/>
        <v>27461836</v>
      </c>
      <c r="V72" s="1">
        <v>53</v>
      </c>
      <c r="W72" s="4"/>
      <c r="X72" s="4"/>
      <c r="Y72" s="4"/>
      <c r="Z72" s="4"/>
    </row>
    <row r="73" spans="1:26" ht="13.5" customHeight="1">
      <c r="B73" s="14"/>
      <c r="C73" s="17"/>
      <c r="D73" s="65">
        <f>SUM(E74:K74)</f>
        <v>2248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W73" s="4"/>
      <c r="X73" s="4"/>
      <c r="Y73" s="4"/>
      <c r="Z73" s="4"/>
    </row>
    <row r="74" spans="1:26" ht="13.5" customHeight="1">
      <c r="A74" s="1">
        <v>54</v>
      </c>
      <c r="B74" s="16" t="s">
        <v>81</v>
      </c>
      <c r="C74" s="17"/>
      <c r="D74" s="41">
        <v>40116856</v>
      </c>
      <c r="E74" s="23">
        <v>90</v>
      </c>
      <c r="F74" s="23">
        <v>103</v>
      </c>
      <c r="G74" s="23">
        <v>133</v>
      </c>
      <c r="H74" s="23">
        <v>168</v>
      </c>
      <c r="I74" s="23">
        <v>188</v>
      </c>
      <c r="J74" s="23">
        <v>702</v>
      </c>
      <c r="K74" s="23">
        <v>864</v>
      </c>
      <c r="L74" s="23">
        <v>2530</v>
      </c>
      <c r="M74" s="23">
        <v>867065</v>
      </c>
      <c r="N74" s="23">
        <v>1804119</v>
      </c>
      <c r="O74" s="23">
        <v>1612191</v>
      </c>
      <c r="P74" s="23">
        <v>949923</v>
      </c>
      <c r="Q74" s="23">
        <v>673159</v>
      </c>
      <c r="R74" s="23">
        <v>547812</v>
      </c>
      <c r="S74" s="23">
        <v>4804894</v>
      </c>
      <c r="T74" s="23">
        <v>3484598</v>
      </c>
      <c r="U74" s="23">
        <v>25368317</v>
      </c>
      <c r="V74" s="1">
        <v>54</v>
      </c>
      <c r="W74" s="4"/>
      <c r="X74" s="4"/>
      <c r="Y74" s="4"/>
      <c r="Z74" s="4"/>
    </row>
    <row r="75" spans="1:26" ht="13.5" customHeight="1">
      <c r="B75" s="16"/>
      <c r="C75" s="17"/>
      <c r="D75" s="42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W75" s="4"/>
      <c r="X75" s="4"/>
      <c r="Y75" s="4"/>
      <c r="Z75" s="4"/>
    </row>
    <row r="76" spans="1:26" ht="13.5" customHeight="1">
      <c r="A76" s="1">
        <v>55</v>
      </c>
      <c r="B76" s="16"/>
      <c r="C76" s="17" t="s">
        <v>82</v>
      </c>
      <c r="D76" s="42">
        <v>994709</v>
      </c>
      <c r="E76" s="25" t="s">
        <v>11</v>
      </c>
      <c r="F76" s="25" t="s">
        <v>11</v>
      </c>
      <c r="G76" s="25" t="s">
        <v>11</v>
      </c>
      <c r="H76" s="25" t="s">
        <v>11</v>
      </c>
      <c r="I76" s="25" t="s">
        <v>11</v>
      </c>
      <c r="J76" s="25" t="s">
        <v>11</v>
      </c>
      <c r="K76" s="25" t="s">
        <v>11</v>
      </c>
      <c r="L76" s="25" t="s">
        <v>11</v>
      </c>
      <c r="M76" s="25" t="s">
        <v>11</v>
      </c>
      <c r="N76" s="25">
        <v>114165</v>
      </c>
      <c r="O76" s="25">
        <v>266412</v>
      </c>
      <c r="P76" s="25">
        <v>126073</v>
      </c>
      <c r="Q76" s="25">
        <v>78833</v>
      </c>
      <c r="R76" s="25">
        <v>62004</v>
      </c>
      <c r="S76" s="25">
        <v>168801</v>
      </c>
      <c r="T76" s="25">
        <v>66401</v>
      </c>
      <c r="U76" s="25">
        <v>112020</v>
      </c>
      <c r="V76" s="1">
        <v>55</v>
      </c>
      <c r="W76" s="4"/>
      <c r="X76" s="4"/>
      <c r="Y76" s="4"/>
      <c r="Z76" s="4"/>
    </row>
    <row r="77" spans="1:26" ht="13.5" customHeight="1">
      <c r="A77" s="10">
        <v>56</v>
      </c>
      <c r="B77" s="16"/>
      <c r="C77" s="31" t="s">
        <v>83</v>
      </c>
      <c r="D77" s="42">
        <v>129125</v>
      </c>
      <c r="E77" s="25" t="s">
        <v>11</v>
      </c>
      <c r="F77" s="25" t="s">
        <v>11</v>
      </c>
      <c r="G77" s="25" t="s">
        <v>11</v>
      </c>
      <c r="H77" s="25" t="s">
        <v>11</v>
      </c>
      <c r="I77" s="25" t="s">
        <v>11</v>
      </c>
      <c r="J77" s="25" t="s">
        <v>11</v>
      </c>
      <c r="K77" s="25" t="s">
        <v>11</v>
      </c>
      <c r="L77" s="25" t="s">
        <v>11</v>
      </c>
      <c r="M77" s="25" t="s">
        <v>11</v>
      </c>
      <c r="N77" s="25" t="s">
        <v>11</v>
      </c>
      <c r="O77" s="25">
        <v>12750</v>
      </c>
      <c r="P77" s="25">
        <v>7925</v>
      </c>
      <c r="Q77" s="25">
        <v>4800</v>
      </c>
      <c r="R77" s="25">
        <v>3600</v>
      </c>
      <c r="S77" s="25">
        <v>16850</v>
      </c>
      <c r="T77" s="25">
        <v>26050</v>
      </c>
      <c r="U77" s="25">
        <v>57150</v>
      </c>
      <c r="V77" s="10">
        <v>56</v>
      </c>
      <c r="W77" s="4"/>
      <c r="X77" s="4"/>
      <c r="Y77" s="4"/>
      <c r="Z77" s="4"/>
    </row>
    <row r="78" spans="1:26" ht="13.5" customHeight="1">
      <c r="A78" s="32">
        <v>57</v>
      </c>
      <c r="B78" s="14"/>
      <c r="C78" s="17" t="s">
        <v>84</v>
      </c>
      <c r="D78" s="42">
        <v>837223</v>
      </c>
      <c r="E78" s="25" t="s">
        <v>11</v>
      </c>
      <c r="F78" s="25" t="s">
        <v>11</v>
      </c>
      <c r="G78" s="25" t="s">
        <v>11</v>
      </c>
      <c r="H78" s="25" t="s">
        <v>11</v>
      </c>
      <c r="I78" s="25" t="s">
        <v>11</v>
      </c>
      <c r="J78" s="25" t="s">
        <v>11</v>
      </c>
      <c r="K78" s="25" t="s">
        <v>11</v>
      </c>
      <c r="L78" s="25" t="s">
        <v>11</v>
      </c>
      <c r="M78" s="25">
        <v>43790</v>
      </c>
      <c r="N78" s="25">
        <v>52248</v>
      </c>
      <c r="O78" s="25">
        <v>54015</v>
      </c>
      <c r="P78" s="25">
        <v>43404</v>
      </c>
      <c r="Q78" s="25">
        <v>60517</v>
      </c>
      <c r="R78" s="25">
        <v>38189</v>
      </c>
      <c r="S78" s="25">
        <v>145710</v>
      </c>
      <c r="T78" s="25">
        <v>174750</v>
      </c>
      <c r="U78" s="25">
        <v>224600</v>
      </c>
      <c r="V78" s="32">
        <v>57</v>
      </c>
      <c r="W78" s="4"/>
      <c r="X78" s="4"/>
      <c r="Y78" s="4"/>
      <c r="Z78" s="4"/>
    </row>
    <row r="79" spans="1:26" ht="13.5" customHeight="1">
      <c r="A79" s="32">
        <v>58</v>
      </c>
      <c r="B79" s="16"/>
      <c r="C79" s="17" t="s">
        <v>85</v>
      </c>
      <c r="D79" s="42">
        <v>30319164</v>
      </c>
      <c r="E79" s="25">
        <v>90</v>
      </c>
      <c r="F79" s="25">
        <v>103</v>
      </c>
      <c r="G79" s="25">
        <v>133</v>
      </c>
      <c r="H79" s="25">
        <v>168</v>
      </c>
      <c r="I79" s="25">
        <v>188</v>
      </c>
      <c r="J79" s="25">
        <v>702</v>
      </c>
      <c r="K79" s="25">
        <v>864</v>
      </c>
      <c r="L79" s="25">
        <v>2155</v>
      </c>
      <c r="M79" s="25">
        <v>9693</v>
      </c>
      <c r="N79" s="25">
        <v>11962</v>
      </c>
      <c r="O79" s="25">
        <v>6714</v>
      </c>
      <c r="P79" s="25">
        <v>15873</v>
      </c>
      <c r="Q79" s="25">
        <v>40480</v>
      </c>
      <c r="R79" s="25">
        <v>104376</v>
      </c>
      <c r="S79" s="25">
        <v>3581183</v>
      </c>
      <c r="T79" s="25">
        <v>2602671</v>
      </c>
      <c r="U79" s="25">
        <v>23941809</v>
      </c>
      <c r="V79" s="32">
        <v>58</v>
      </c>
      <c r="W79" s="4"/>
      <c r="X79" s="4"/>
      <c r="Y79" s="4"/>
      <c r="Z79" s="4"/>
    </row>
    <row r="80" spans="1:26" ht="13.5" customHeight="1">
      <c r="A80" s="32">
        <v>59</v>
      </c>
      <c r="B80" s="14"/>
      <c r="C80" s="17" t="s">
        <v>86</v>
      </c>
      <c r="D80" s="42">
        <v>1514581</v>
      </c>
      <c r="E80" s="25" t="s">
        <v>11</v>
      </c>
      <c r="F80" s="25" t="s">
        <v>11</v>
      </c>
      <c r="G80" s="25" t="s">
        <v>11</v>
      </c>
      <c r="H80" s="25" t="s">
        <v>11</v>
      </c>
      <c r="I80" s="25" t="s">
        <v>11</v>
      </c>
      <c r="J80" s="25" t="s">
        <v>11</v>
      </c>
      <c r="K80" s="25" t="s">
        <v>11</v>
      </c>
      <c r="L80" s="25" t="s">
        <v>11</v>
      </c>
      <c r="M80" s="25">
        <v>18899</v>
      </c>
      <c r="N80" s="25">
        <v>120119</v>
      </c>
      <c r="O80" s="25">
        <v>244885</v>
      </c>
      <c r="P80" s="25">
        <v>78075</v>
      </c>
      <c r="Q80" s="25">
        <v>101413</v>
      </c>
      <c r="R80" s="25">
        <v>61135</v>
      </c>
      <c r="S80" s="25">
        <v>248583</v>
      </c>
      <c r="T80" s="25">
        <v>239272</v>
      </c>
      <c r="U80" s="25">
        <v>402200</v>
      </c>
      <c r="V80" s="32">
        <v>59</v>
      </c>
      <c r="W80" s="4"/>
      <c r="X80" s="4"/>
      <c r="Y80" s="4"/>
      <c r="Z80" s="4"/>
    </row>
    <row r="81" spans="1:26" ht="13.5" customHeight="1">
      <c r="A81" s="32">
        <v>60</v>
      </c>
      <c r="B81" s="14"/>
      <c r="C81" s="17" t="s">
        <v>87</v>
      </c>
      <c r="D81" s="42">
        <v>1378494</v>
      </c>
      <c r="E81" s="25" t="s">
        <v>11</v>
      </c>
      <c r="F81" s="25" t="s">
        <v>11</v>
      </c>
      <c r="G81" s="25" t="s">
        <v>11</v>
      </c>
      <c r="H81" s="25" t="s">
        <v>11</v>
      </c>
      <c r="I81" s="25" t="s">
        <v>11</v>
      </c>
      <c r="J81" s="25" t="s">
        <v>11</v>
      </c>
      <c r="K81" s="25" t="s">
        <v>11</v>
      </c>
      <c r="L81" s="25" t="s">
        <v>11</v>
      </c>
      <c r="M81" s="25">
        <v>217424</v>
      </c>
      <c r="N81" s="25">
        <v>702199</v>
      </c>
      <c r="O81" s="25">
        <v>145584</v>
      </c>
      <c r="P81" s="25">
        <v>202697</v>
      </c>
      <c r="Q81" s="25">
        <v>23580</v>
      </c>
      <c r="R81" s="25">
        <v>10180</v>
      </c>
      <c r="S81" s="25">
        <v>26095</v>
      </c>
      <c r="T81" s="25">
        <v>19235</v>
      </c>
      <c r="U81" s="25">
        <v>31500</v>
      </c>
      <c r="V81" s="32">
        <v>60</v>
      </c>
      <c r="W81" s="4"/>
      <c r="X81" s="4"/>
      <c r="Y81" s="4"/>
      <c r="Z81" s="4"/>
    </row>
    <row r="82" spans="1:26" ht="13.5" customHeight="1">
      <c r="A82" s="32">
        <v>61</v>
      </c>
      <c r="B82" s="16"/>
      <c r="C82" s="17" t="s">
        <v>88</v>
      </c>
      <c r="D82" s="42">
        <v>18050</v>
      </c>
      <c r="E82" s="25" t="s">
        <v>11</v>
      </c>
      <c r="F82" s="25" t="s">
        <v>11</v>
      </c>
      <c r="G82" s="25" t="s">
        <v>11</v>
      </c>
      <c r="H82" s="25" t="s">
        <v>11</v>
      </c>
      <c r="I82" s="25" t="s">
        <v>11</v>
      </c>
      <c r="J82" s="25" t="s">
        <v>11</v>
      </c>
      <c r="K82" s="25" t="s">
        <v>11</v>
      </c>
      <c r="L82" s="25" t="s">
        <v>11</v>
      </c>
      <c r="M82" s="25">
        <v>11200</v>
      </c>
      <c r="N82" s="25">
        <v>2145</v>
      </c>
      <c r="O82" s="25" t="s">
        <v>11</v>
      </c>
      <c r="P82" s="25">
        <v>2205</v>
      </c>
      <c r="Q82" s="25" t="s">
        <v>11</v>
      </c>
      <c r="R82" s="25" t="s">
        <v>11</v>
      </c>
      <c r="S82" s="25" t="s">
        <v>11</v>
      </c>
      <c r="T82" s="25" t="s">
        <v>11</v>
      </c>
      <c r="U82" s="25">
        <v>2500</v>
      </c>
      <c r="V82" s="32">
        <v>61</v>
      </c>
      <c r="W82" s="4"/>
      <c r="X82" s="4"/>
      <c r="Y82" s="4"/>
      <c r="Z82" s="4"/>
    </row>
    <row r="83" spans="1:26" ht="13.5" customHeight="1">
      <c r="A83" s="32">
        <v>62</v>
      </c>
      <c r="B83" s="16"/>
      <c r="C83" s="17" t="s">
        <v>89</v>
      </c>
      <c r="D83" s="42">
        <v>27114</v>
      </c>
      <c r="E83" s="25" t="s">
        <v>11</v>
      </c>
      <c r="F83" s="25" t="s">
        <v>11</v>
      </c>
      <c r="G83" s="25" t="s">
        <v>11</v>
      </c>
      <c r="H83" s="25" t="s">
        <v>11</v>
      </c>
      <c r="I83" s="25" t="s">
        <v>11</v>
      </c>
      <c r="J83" s="25" t="s">
        <v>11</v>
      </c>
      <c r="K83" s="25" t="s">
        <v>11</v>
      </c>
      <c r="L83" s="25" t="s">
        <v>11</v>
      </c>
      <c r="M83" s="25" t="s">
        <v>11</v>
      </c>
      <c r="N83" s="25">
        <v>1102</v>
      </c>
      <c r="O83" s="25" t="s">
        <v>11</v>
      </c>
      <c r="P83" s="25" t="s">
        <v>11</v>
      </c>
      <c r="Q83" s="25">
        <v>2530</v>
      </c>
      <c r="R83" s="25" t="s">
        <v>11</v>
      </c>
      <c r="S83" s="25">
        <v>5460</v>
      </c>
      <c r="T83" s="25">
        <v>5289</v>
      </c>
      <c r="U83" s="25">
        <v>12733</v>
      </c>
      <c r="V83" s="32">
        <v>62</v>
      </c>
      <c r="W83" s="4"/>
      <c r="X83" s="4"/>
      <c r="Y83" s="4"/>
      <c r="Z83" s="4"/>
    </row>
    <row r="84" spans="1:26" ht="13.5" customHeight="1">
      <c r="A84" s="32">
        <v>63</v>
      </c>
      <c r="B84" s="16"/>
      <c r="C84" s="31" t="s">
        <v>90</v>
      </c>
      <c r="D84" s="42">
        <v>636387</v>
      </c>
      <c r="E84" s="25" t="s">
        <v>11</v>
      </c>
      <c r="F84" s="25" t="s">
        <v>11</v>
      </c>
      <c r="G84" s="25" t="s">
        <v>11</v>
      </c>
      <c r="H84" s="25" t="s">
        <v>11</v>
      </c>
      <c r="I84" s="25" t="s">
        <v>11</v>
      </c>
      <c r="J84" s="25" t="s">
        <v>11</v>
      </c>
      <c r="K84" s="25" t="s">
        <v>11</v>
      </c>
      <c r="L84" s="25" t="s">
        <v>11</v>
      </c>
      <c r="M84" s="25">
        <v>972</v>
      </c>
      <c r="N84" s="25">
        <v>9433</v>
      </c>
      <c r="O84" s="25">
        <v>15399</v>
      </c>
      <c r="P84" s="25">
        <v>13281</v>
      </c>
      <c r="Q84" s="25">
        <v>35507</v>
      </c>
      <c r="R84" s="25">
        <v>31043</v>
      </c>
      <c r="S84" s="25">
        <v>139565</v>
      </c>
      <c r="T84" s="25">
        <v>154848</v>
      </c>
      <c r="U84" s="25">
        <v>236339</v>
      </c>
      <c r="V84" s="32">
        <v>63</v>
      </c>
      <c r="W84" s="4"/>
      <c r="X84" s="4"/>
      <c r="Y84" s="4"/>
      <c r="Z84" s="4"/>
    </row>
    <row r="85" spans="1:26" ht="13.5" customHeight="1">
      <c r="A85" s="32">
        <v>64</v>
      </c>
      <c r="B85" s="16"/>
      <c r="C85" s="31" t="s">
        <v>91</v>
      </c>
      <c r="D85" s="42">
        <v>34545</v>
      </c>
      <c r="E85" s="25" t="s">
        <v>11</v>
      </c>
      <c r="F85" s="25" t="s">
        <v>11</v>
      </c>
      <c r="G85" s="25" t="s">
        <v>11</v>
      </c>
      <c r="H85" s="25" t="s">
        <v>11</v>
      </c>
      <c r="I85" s="25" t="s">
        <v>11</v>
      </c>
      <c r="J85" s="25" t="s">
        <v>11</v>
      </c>
      <c r="K85" s="25" t="s">
        <v>11</v>
      </c>
      <c r="L85" s="25" t="s">
        <v>11</v>
      </c>
      <c r="M85" s="25" t="s">
        <v>11</v>
      </c>
      <c r="N85" s="25" t="s">
        <v>11</v>
      </c>
      <c r="O85" s="25" t="s">
        <v>11</v>
      </c>
      <c r="P85" s="25" t="s">
        <v>11</v>
      </c>
      <c r="Q85" s="25">
        <v>800</v>
      </c>
      <c r="R85" s="25">
        <v>990</v>
      </c>
      <c r="S85" s="25">
        <v>1250</v>
      </c>
      <c r="T85" s="25">
        <v>5400</v>
      </c>
      <c r="U85" s="25">
        <v>26105</v>
      </c>
      <c r="V85" s="32">
        <v>64</v>
      </c>
      <c r="W85" s="4"/>
      <c r="X85" s="4"/>
      <c r="Y85" s="4"/>
      <c r="Z85" s="4"/>
    </row>
    <row r="86" spans="1:26" ht="13.5" customHeight="1">
      <c r="A86" s="32">
        <v>65</v>
      </c>
      <c r="B86" s="16"/>
      <c r="C86" s="31" t="s">
        <v>92</v>
      </c>
      <c r="D86" s="42">
        <v>2223143</v>
      </c>
      <c r="E86" s="25" t="s">
        <v>11</v>
      </c>
      <c r="F86" s="25" t="s">
        <v>11</v>
      </c>
      <c r="G86" s="25" t="s">
        <v>11</v>
      </c>
      <c r="H86" s="25" t="s">
        <v>11</v>
      </c>
      <c r="I86" s="25" t="s">
        <v>11</v>
      </c>
      <c r="J86" s="25" t="s">
        <v>11</v>
      </c>
      <c r="K86" s="25" t="s">
        <v>11</v>
      </c>
      <c r="L86" s="25">
        <v>375</v>
      </c>
      <c r="M86" s="25">
        <v>38075</v>
      </c>
      <c r="N86" s="25">
        <v>343332</v>
      </c>
      <c r="O86" s="25">
        <v>572255</v>
      </c>
      <c r="P86" s="25">
        <v>274280</v>
      </c>
      <c r="Q86" s="25">
        <v>216963</v>
      </c>
      <c r="R86" s="25">
        <v>181390</v>
      </c>
      <c r="S86" s="25">
        <v>297806</v>
      </c>
      <c r="T86" s="25">
        <v>111623</v>
      </c>
      <c r="U86" s="25">
        <v>187044</v>
      </c>
      <c r="V86" s="32">
        <v>65</v>
      </c>
      <c r="W86" s="4"/>
      <c r="X86" s="4"/>
      <c r="Y86" s="4"/>
      <c r="Z86" s="4"/>
    </row>
    <row r="87" spans="1:26" ht="13.5" customHeight="1">
      <c r="A87" s="32">
        <v>66</v>
      </c>
      <c r="B87" s="16"/>
      <c r="C87" s="31" t="s">
        <v>93</v>
      </c>
      <c r="D87" s="42">
        <v>425075</v>
      </c>
      <c r="E87" s="25" t="s">
        <v>11</v>
      </c>
      <c r="F87" s="25" t="s">
        <v>11</v>
      </c>
      <c r="G87" s="25" t="s">
        <v>11</v>
      </c>
      <c r="H87" s="25" t="s">
        <v>11</v>
      </c>
      <c r="I87" s="25" t="s">
        <v>11</v>
      </c>
      <c r="J87" s="25" t="s">
        <v>11</v>
      </c>
      <c r="K87" s="25" t="s">
        <v>11</v>
      </c>
      <c r="L87" s="25" t="s">
        <v>11</v>
      </c>
      <c r="M87" s="25">
        <v>77594</v>
      </c>
      <c r="N87" s="25">
        <v>151042</v>
      </c>
      <c r="O87" s="25">
        <v>38563</v>
      </c>
      <c r="P87" s="25">
        <v>21365</v>
      </c>
      <c r="Q87" s="25">
        <v>23826</v>
      </c>
      <c r="R87" s="25">
        <v>11945</v>
      </c>
      <c r="S87" s="25">
        <v>40374</v>
      </c>
      <c r="T87" s="25">
        <v>23449</v>
      </c>
      <c r="U87" s="25">
        <v>36917</v>
      </c>
      <c r="V87" s="32">
        <v>66</v>
      </c>
      <c r="W87" s="4"/>
      <c r="X87" s="4"/>
      <c r="Y87" s="4"/>
      <c r="Z87" s="4"/>
    </row>
    <row r="88" spans="1:26" ht="13.5" customHeight="1">
      <c r="A88" s="32">
        <v>67</v>
      </c>
      <c r="B88" s="16"/>
      <c r="C88" s="31" t="s">
        <v>94</v>
      </c>
      <c r="D88" s="42">
        <v>1100759</v>
      </c>
      <c r="E88" s="25" t="s">
        <v>11</v>
      </c>
      <c r="F88" s="25" t="s">
        <v>11</v>
      </c>
      <c r="G88" s="25" t="s">
        <v>11</v>
      </c>
      <c r="H88" s="25" t="s">
        <v>11</v>
      </c>
      <c r="I88" s="25" t="s">
        <v>11</v>
      </c>
      <c r="J88" s="25" t="s">
        <v>11</v>
      </c>
      <c r="K88" s="25" t="s">
        <v>11</v>
      </c>
      <c r="L88" s="25" t="s">
        <v>11</v>
      </c>
      <c r="M88" s="25">
        <v>443013</v>
      </c>
      <c r="N88" s="25">
        <v>195977</v>
      </c>
      <c r="O88" s="25">
        <v>107144</v>
      </c>
      <c r="P88" s="25">
        <v>95385</v>
      </c>
      <c r="Q88" s="25">
        <v>49725</v>
      </c>
      <c r="R88" s="25">
        <v>26710</v>
      </c>
      <c r="S88" s="25">
        <v>79895</v>
      </c>
      <c r="T88" s="25">
        <v>33910</v>
      </c>
      <c r="U88" s="25">
        <v>69000</v>
      </c>
      <c r="V88" s="32">
        <v>67</v>
      </c>
      <c r="W88" s="4"/>
      <c r="X88" s="4"/>
      <c r="Y88" s="4"/>
      <c r="Z88" s="4"/>
    </row>
    <row r="89" spans="1:26" ht="13.5" customHeight="1">
      <c r="A89" s="32">
        <v>68</v>
      </c>
      <c r="B89" s="16"/>
      <c r="C89" s="31" t="s">
        <v>95</v>
      </c>
      <c r="D89" s="42">
        <v>478487</v>
      </c>
      <c r="E89" s="25" t="s">
        <v>11</v>
      </c>
      <c r="F89" s="25" t="s">
        <v>11</v>
      </c>
      <c r="G89" s="25" t="s">
        <v>11</v>
      </c>
      <c r="H89" s="25" t="s">
        <v>11</v>
      </c>
      <c r="I89" s="25" t="s">
        <v>11</v>
      </c>
      <c r="J89" s="25" t="s">
        <v>11</v>
      </c>
      <c r="K89" s="25" t="s">
        <v>11</v>
      </c>
      <c r="L89" s="25" t="s">
        <v>11</v>
      </c>
      <c r="M89" s="25">
        <v>6405</v>
      </c>
      <c r="N89" s="25">
        <v>100395</v>
      </c>
      <c r="O89" s="25">
        <v>148470</v>
      </c>
      <c r="P89" s="25">
        <v>69360</v>
      </c>
      <c r="Q89" s="25">
        <v>34185</v>
      </c>
      <c r="R89" s="25">
        <v>16250</v>
      </c>
      <c r="S89" s="25">
        <v>53322</v>
      </c>
      <c r="T89" s="25">
        <v>21700</v>
      </c>
      <c r="U89" s="25">
        <v>28400</v>
      </c>
      <c r="V89" s="32">
        <v>68</v>
      </c>
      <c r="W89" s="4"/>
      <c r="X89" s="4"/>
      <c r="Y89" s="4"/>
      <c r="Z89" s="4"/>
    </row>
    <row r="90" spans="1:26" ht="13.5" customHeight="1">
      <c r="A90" s="32"/>
      <c r="B90" s="16"/>
      <c r="C90" s="31"/>
      <c r="D90" s="42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32"/>
      <c r="W90" s="4"/>
      <c r="X90" s="4"/>
      <c r="Y90" s="4"/>
      <c r="Z90" s="4"/>
    </row>
    <row r="91" spans="1:26" ht="13.5" customHeight="1">
      <c r="A91" s="32">
        <v>69</v>
      </c>
      <c r="B91" s="16" t="s">
        <v>96</v>
      </c>
      <c r="C91" s="31"/>
      <c r="D91" s="41">
        <v>7653898</v>
      </c>
      <c r="E91" s="23" t="s">
        <v>11</v>
      </c>
      <c r="F91" s="23" t="s">
        <v>11</v>
      </c>
      <c r="G91" s="23" t="s">
        <v>11</v>
      </c>
      <c r="H91" s="23" t="s">
        <v>11</v>
      </c>
      <c r="I91" s="23" t="s">
        <v>11</v>
      </c>
      <c r="J91" s="23" t="s">
        <v>11</v>
      </c>
      <c r="K91" s="23" t="s">
        <v>11</v>
      </c>
      <c r="L91" s="23" t="s">
        <v>11</v>
      </c>
      <c r="M91" s="23">
        <v>187088</v>
      </c>
      <c r="N91" s="23">
        <v>205009</v>
      </c>
      <c r="O91" s="23">
        <v>466912</v>
      </c>
      <c r="P91" s="23">
        <v>767021</v>
      </c>
      <c r="Q91" s="23">
        <v>473772</v>
      </c>
      <c r="R91" s="23">
        <v>378912</v>
      </c>
      <c r="S91" s="23">
        <v>1876968</v>
      </c>
      <c r="T91" s="23">
        <v>1204697</v>
      </c>
      <c r="U91" s="23">
        <v>2093519</v>
      </c>
      <c r="V91" s="32">
        <v>69</v>
      </c>
      <c r="W91" s="4"/>
      <c r="X91" s="4"/>
      <c r="Y91" s="4"/>
      <c r="Z91" s="4"/>
    </row>
    <row r="92" spans="1:26" ht="13.5" customHeight="1">
      <c r="B92" s="16"/>
      <c r="C92" s="31"/>
      <c r="D92" s="42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W92" s="4"/>
      <c r="X92" s="4"/>
      <c r="Y92" s="4"/>
      <c r="Z92" s="4"/>
    </row>
    <row r="93" spans="1:26" ht="13.5" customHeight="1">
      <c r="A93" s="1">
        <v>70</v>
      </c>
      <c r="B93" s="16"/>
      <c r="C93" s="31" t="s">
        <v>97</v>
      </c>
      <c r="D93" s="42">
        <v>512255</v>
      </c>
      <c r="E93" s="25" t="s">
        <v>11</v>
      </c>
      <c r="F93" s="25" t="s">
        <v>11</v>
      </c>
      <c r="G93" s="25" t="s">
        <v>11</v>
      </c>
      <c r="H93" s="25" t="s">
        <v>11</v>
      </c>
      <c r="I93" s="25" t="s">
        <v>11</v>
      </c>
      <c r="J93" s="25" t="s">
        <v>11</v>
      </c>
      <c r="K93" s="25" t="s">
        <v>11</v>
      </c>
      <c r="L93" s="25" t="s">
        <v>11</v>
      </c>
      <c r="M93" s="25">
        <v>91316</v>
      </c>
      <c r="N93" s="25">
        <v>67396</v>
      </c>
      <c r="O93" s="25">
        <v>43919</v>
      </c>
      <c r="P93" s="25">
        <v>39527</v>
      </c>
      <c r="Q93" s="25">
        <v>63505</v>
      </c>
      <c r="R93" s="25">
        <v>9156</v>
      </c>
      <c r="S93" s="25">
        <v>78422</v>
      </c>
      <c r="T93" s="25">
        <v>60151</v>
      </c>
      <c r="U93" s="25">
        <v>58863</v>
      </c>
      <c r="V93" s="1">
        <v>70</v>
      </c>
      <c r="W93" s="4"/>
      <c r="X93" s="4"/>
      <c r="Y93" s="4"/>
      <c r="Z93" s="4"/>
    </row>
    <row r="94" spans="1:26" ht="13.5" customHeight="1">
      <c r="A94" s="1">
        <v>71</v>
      </c>
      <c r="B94" s="16"/>
      <c r="C94" s="31" t="s">
        <v>98</v>
      </c>
      <c r="D94" s="42">
        <v>204760</v>
      </c>
      <c r="E94" s="25" t="s">
        <v>11</v>
      </c>
      <c r="F94" s="25" t="s">
        <v>11</v>
      </c>
      <c r="G94" s="25" t="s">
        <v>11</v>
      </c>
      <c r="H94" s="25" t="s">
        <v>11</v>
      </c>
      <c r="I94" s="25" t="s">
        <v>11</v>
      </c>
      <c r="J94" s="25" t="s">
        <v>11</v>
      </c>
      <c r="K94" s="25" t="s">
        <v>11</v>
      </c>
      <c r="L94" s="25" t="s">
        <v>11</v>
      </c>
      <c r="M94" s="25">
        <v>60489</v>
      </c>
      <c r="N94" s="25">
        <v>30851</v>
      </c>
      <c r="O94" s="25">
        <v>16750</v>
      </c>
      <c r="P94" s="25">
        <v>12100</v>
      </c>
      <c r="Q94" s="25">
        <v>9045</v>
      </c>
      <c r="R94" s="25">
        <v>6360</v>
      </c>
      <c r="S94" s="25">
        <v>19115</v>
      </c>
      <c r="T94" s="25">
        <v>13350</v>
      </c>
      <c r="U94" s="25">
        <v>36700</v>
      </c>
      <c r="V94" s="1">
        <v>71</v>
      </c>
      <c r="W94" s="4"/>
      <c r="X94" s="4"/>
      <c r="Y94" s="4"/>
      <c r="Z94" s="4"/>
    </row>
    <row r="95" spans="1:26" ht="13.5" customHeight="1">
      <c r="A95" s="1">
        <v>72</v>
      </c>
      <c r="B95" s="16"/>
      <c r="C95" s="31" t="s">
        <v>99</v>
      </c>
      <c r="D95" s="42">
        <v>3917019</v>
      </c>
      <c r="E95" s="25" t="s">
        <v>11</v>
      </c>
      <c r="F95" s="25" t="s">
        <v>11</v>
      </c>
      <c r="G95" s="25" t="s">
        <v>11</v>
      </c>
      <c r="H95" s="25" t="s">
        <v>11</v>
      </c>
      <c r="I95" s="25" t="s">
        <v>11</v>
      </c>
      <c r="J95" s="25" t="s">
        <v>11</v>
      </c>
      <c r="K95" s="25" t="s">
        <v>11</v>
      </c>
      <c r="L95" s="25" t="s">
        <v>11</v>
      </c>
      <c r="M95" s="25">
        <v>835</v>
      </c>
      <c r="N95" s="25">
        <v>21813</v>
      </c>
      <c r="O95" s="25">
        <v>220026</v>
      </c>
      <c r="P95" s="25">
        <v>497070</v>
      </c>
      <c r="Q95" s="25">
        <v>143141</v>
      </c>
      <c r="R95" s="25">
        <v>212474</v>
      </c>
      <c r="S95" s="25">
        <v>1061435</v>
      </c>
      <c r="T95" s="25">
        <v>688920</v>
      </c>
      <c r="U95" s="25">
        <v>1071305</v>
      </c>
      <c r="V95" s="1">
        <v>72</v>
      </c>
      <c r="W95" s="4"/>
      <c r="X95" s="4"/>
      <c r="Y95" s="4"/>
      <c r="Z95" s="4"/>
    </row>
    <row r="96" spans="1:26" ht="13.5" customHeight="1">
      <c r="A96" s="1">
        <v>73</v>
      </c>
      <c r="B96" s="12"/>
      <c r="C96" s="31" t="s">
        <v>100</v>
      </c>
      <c r="D96" s="42">
        <v>1989923</v>
      </c>
      <c r="E96" s="25" t="s">
        <v>11</v>
      </c>
      <c r="F96" s="25" t="s">
        <v>11</v>
      </c>
      <c r="G96" s="25" t="s">
        <v>11</v>
      </c>
      <c r="H96" s="25" t="s">
        <v>11</v>
      </c>
      <c r="I96" s="25" t="s">
        <v>11</v>
      </c>
      <c r="J96" s="25" t="s">
        <v>11</v>
      </c>
      <c r="K96" s="25" t="s">
        <v>11</v>
      </c>
      <c r="L96" s="25" t="s">
        <v>11</v>
      </c>
      <c r="M96" s="25">
        <v>16900</v>
      </c>
      <c r="N96" s="25">
        <v>57500</v>
      </c>
      <c r="O96" s="25">
        <v>151460</v>
      </c>
      <c r="P96" s="25">
        <v>191377</v>
      </c>
      <c r="Q96" s="25">
        <v>221838</v>
      </c>
      <c r="R96" s="25">
        <v>136112</v>
      </c>
      <c r="S96" s="25">
        <v>470489</v>
      </c>
      <c r="T96" s="25">
        <v>258682</v>
      </c>
      <c r="U96" s="25">
        <v>485565</v>
      </c>
      <c r="V96" s="1">
        <v>73</v>
      </c>
      <c r="W96" s="4"/>
      <c r="X96" s="4"/>
      <c r="Y96" s="4"/>
      <c r="Z96" s="4"/>
    </row>
    <row r="97" spans="1:26" ht="13.5" customHeight="1">
      <c r="A97" s="1">
        <v>74</v>
      </c>
      <c r="B97" s="16"/>
      <c r="C97" s="31" t="s">
        <v>101</v>
      </c>
      <c r="D97" s="42">
        <v>122913</v>
      </c>
      <c r="E97" s="25" t="s">
        <v>11</v>
      </c>
      <c r="F97" s="25" t="s">
        <v>11</v>
      </c>
      <c r="G97" s="25" t="s">
        <v>11</v>
      </c>
      <c r="H97" s="25" t="s">
        <v>11</v>
      </c>
      <c r="I97" s="25" t="s">
        <v>11</v>
      </c>
      <c r="J97" s="25" t="s">
        <v>11</v>
      </c>
      <c r="K97" s="25" t="s">
        <v>11</v>
      </c>
      <c r="L97" s="25" t="s">
        <v>11</v>
      </c>
      <c r="M97" s="25">
        <v>17118</v>
      </c>
      <c r="N97" s="25">
        <v>19694</v>
      </c>
      <c r="O97" s="25">
        <v>19747</v>
      </c>
      <c r="P97" s="25">
        <v>7000</v>
      </c>
      <c r="Q97" s="25">
        <v>21197</v>
      </c>
      <c r="R97" s="25">
        <v>1800</v>
      </c>
      <c r="S97" s="25">
        <v>14391</v>
      </c>
      <c r="T97" s="25">
        <v>15166</v>
      </c>
      <c r="U97" s="25">
        <v>6800</v>
      </c>
      <c r="V97" s="1">
        <v>74</v>
      </c>
      <c r="W97" s="4"/>
      <c r="X97" s="4"/>
      <c r="Y97" s="4"/>
      <c r="Z97" s="4"/>
    </row>
    <row r="98" spans="1:26" ht="13.5" customHeight="1">
      <c r="A98" s="1">
        <v>75</v>
      </c>
      <c r="B98" s="14"/>
      <c r="C98" s="31" t="s">
        <v>102</v>
      </c>
      <c r="D98" s="42">
        <v>633446</v>
      </c>
      <c r="E98" s="25" t="s">
        <v>11</v>
      </c>
      <c r="F98" s="25" t="s">
        <v>11</v>
      </c>
      <c r="G98" s="25" t="s">
        <v>11</v>
      </c>
      <c r="H98" s="25" t="s">
        <v>11</v>
      </c>
      <c r="I98" s="25" t="s">
        <v>11</v>
      </c>
      <c r="J98" s="25" t="s">
        <v>11</v>
      </c>
      <c r="K98" s="25" t="s">
        <v>11</v>
      </c>
      <c r="L98" s="25" t="s">
        <v>11</v>
      </c>
      <c r="M98" s="25" t="s">
        <v>11</v>
      </c>
      <c r="N98" s="25">
        <v>5540</v>
      </c>
      <c r="O98" s="25">
        <v>10210</v>
      </c>
      <c r="P98" s="25">
        <v>9742</v>
      </c>
      <c r="Q98" s="25">
        <v>10094</v>
      </c>
      <c r="R98" s="25">
        <v>11130</v>
      </c>
      <c r="S98" s="25">
        <v>206691</v>
      </c>
      <c r="T98" s="25">
        <v>107328</v>
      </c>
      <c r="U98" s="25">
        <v>272711</v>
      </c>
      <c r="V98" s="1">
        <v>75</v>
      </c>
      <c r="W98" s="4"/>
      <c r="X98" s="4"/>
      <c r="Y98" s="4"/>
      <c r="Z98" s="4"/>
    </row>
    <row r="99" spans="1:26">
      <c r="A99" s="1">
        <v>76</v>
      </c>
      <c r="B99" s="14"/>
      <c r="C99" s="31" t="s">
        <v>103</v>
      </c>
      <c r="D99" s="42">
        <v>193207</v>
      </c>
      <c r="E99" s="25" t="s">
        <v>11</v>
      </c>
      <c r="F99" s="25" t="s">
        <v>11</v>
      </c>
      <c r="G99" s="25" t="s">
        <v>11</v>
      </c>
      <c r="H99" s="25" t="s">
        <v>11</v>
      </c>
      <c r="I99" s="25" t="s">
        <v>11</v>
      </c>
      <c r="J99" s="25" t="s">
        <v>11</v>
      </c>
      <c r="K99" s="25" t="s">
        <v>11</v>
      </c>
      <c r="L99" s="25" t="s">
        <v>11</v>
      </c>
      <c r="M99" s="25" t="s">
        <v>11</v>
      </c>
      <c r="N99" s="25">
        <v>1050</v>
      </c>
      <c r="O99" s="25">
        <v>1200</v>
      </c>
      <c r="P99" s="25">
        <v>5180</v>
      </c>
      <c r="Q99" s="25">
        <v>2477</v>
      </c>
      <c r="R99" s="25">
        <v>900</v>
      </c>
      <c r="S99" s="25">
        <v>15475</v>
      </c>
      <c r="T99" s="25">
        <v>36350</v>
      </c>
      <c r="U99" s="25">
        <v>130575</v>
      </c>
      <c r="V99" s="1">
        <v>76</v>
      </c>
      <c r="W99" s="4"/>
      <c r="X99" s="4"/>
      <c r="Y99" s="4"/>
      <c r="Z99" s="4"/>
    </row>
    <row r="100" spans="1:26">
      <c r="A100" s="1">
        <v>77</v>
      </c>
      <c r="B100" s="14"/>
      <c r="C100" s="17" t="s">
        <v>104</v>
      </c>
      <c r="D100" s="42">
        <v>80375</v>
      </c>
      <c r="E100" s="25" t="s">
        <v>11</v>
      </c>
      <c r="F100" s="25" t="s">
        <v>11</v>
      </c>
      <c r="G100" s="25" t="s">
        <v>11</v>
      </c>
      <c r="H100" s="25" t="s">
        <v>11</v>
      </c>
      <c r="I100" s="25" t="s">
        <v>11</v>
      </c>
      <c r="J100" s="25" t="s">
        <v>11</v>
      </c>
      <c r="K100" s="25" t="s">
        <v>11</v>
      </c>
      <c r="L100" s="25" t="s">
        <v>11</v>
      </c>
      <c r="M100" s="25">
        <v>430</v>
      </c>
      <c r="N100" s="25">
        <v>1165</v>
      </c>
      <c r="O100" s="25">
        <v>3600</v>
      </c>
      <c r="P100" s="25">
        <v>5025</v>
      </c>
      <c r="Q100" s="25">
        <v>2475</v>
      </c>
      <c r="R100" s="25">
        <v>980</v>
      </c>
      <c r="S100" s="25">
        <v>10950</v>
      </c>
      <c r="T100" s="25">
        <v>24750</v>
      </c>
      <c r="U100" s="25">
        <v>31000</v>
      </c>
      <c r="V100" s="1">
        <v>77</v>
      </c>
      <c r="W100" s="4"/>
      <c r="X100" s="4"/>
      <c r="Y100" s="4"/>
      <c r="Z100" s="4"/>
    </row>
    <row r="101" spans="1:26">
      <c r="A101" s="10"/>
      <c r="B101" s="16"/>
      <c r="C101" s="33"/>
      <c r="D101" s="65">
        <f>SUM(E102:K102)</f>
        <v>117510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10"/>
      <c r="W101" s="4"/>
      <c r="X101" s="4"/>
      <c r="Y101" s="4"/>
      <c r="Z101" s="4"/>
    </row>
    <row r="102" spans="1:26">
      <c r="A102" s="32">
        <v>78</v>
      </c>
      <c r="B102" s="34" t="s">
        <v>105</v>
      </c>
      <c r="C102" s="35"/>
      <c r="D102" s="41">
        <v>70675575</v>
      </c>
      <c r="E102" s="23">
        <v>2898</v>
      </c>
      <c r="F102" s="23">
        <v>3156</v>
      </c>
      <c r="G102" s="23">
        <v>9603</v>
      </c>
      <c r="H102" s="23">
        <v>9603</v>
      </c>
      <c r="I102" s="23">
        <v>8484</v>
      </c>
      <c r="J102" s="23">
        <v>40578</v>
      </c>
      <c r="K102" s="23">
        <v>43188</v>
      </c>
      <c r="L102" s="23">
        <v>226908</v>
      </c>
      <c r="M102" s="23">
        <v>3263241</v>
      </c>
      <c r="N102" s="23">
        <v>3913143</v>
      </c>
      <c r="O102" s="23">
        <v>3292898</v>
      </c>
      <c r="P102" s="23">
        <v>3472734</v>
      </c>
      <c r="Q102" s="23">
        <v>2940005</v>
      </c>
      <c r="R102" s="23">
        <v>1835558</v>
      </c>
      <c r="S102" s="23">
        <v>10106011</v>
      </c>
      <c r="T102" s="23">
        <v>6609146</v>
      </c>
      <c r="U102" s="23">
        <v>34898421</v>
      </c>
      <c r="V102" s="32">
        <v>78</v>
      </c>
      <c r="W102" s="4"/>
      <c r="X102" s="4"/>
      <c r="Y102" s="4"/>
      <c r="Z102" s="4"/>
    </row>
    <row r="103" spans="1:26">
      <c r="B103" s="36"/>
      <c r="C103" s="61"/>
      <c r="D103" s="65">
        <f>SUM(E104:K104)</f>
        <v>90278</v>
      </c>
      <c r="E103" s="62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W103" s="4"/>
      <c r="X103" s="4"/>
      <c r="Y103" s="4"/>
      <c r="Z103" s="4"/>
    </row>
    <row r="104" spans="1:26">
      <c r="A104" s="32">
        <v>79</v>
      </c>
      <c r="B104" s="14" t="s">
        <v>27</v>
      </c>
      <c r="C104" s="15"/>
      <c r="D104" s="41">
        <v>19253566</v>
      </c>
      <c r="E104" s="23">
        <v>1836</v>
      </c>
      <c r="F104" s="23">
        <v>1813</v>
      </c>
      <c r="G104" s="23">
        <v>5765</v>
      </c>
      <c r="H104" s="23">
        <v>8073</v>
      </c>
      <c r="I104" s="23">
        <v>7742</v>
      </c>
      <c r="J104" s="23">
        <v>31828</v>
      </c>
      <c r="K104" s="23">
        <v>33221</v>
      </c>
      <c r="L104" s="23">
        <v>63974</v>
      </c>
      <c r="M104" s="23">
        <v>1447746</v>
      </c>
      <c r="N104" s="23">
        <v>1642812</v>
      </c>
      <c r="O104" s="23">
        <v>1239738</v>
      </c>
      <c r="P104" s="23">
        <v>1591668</v>
      </c>
      <c r="Q104" s="23">
        <v>1252553</v>
      </c>
      <c r="R104" s="23">
        <v>609558</v>
      </c>
      <c r="S104" s="23">
        <v>2566825</v>
      </c>
      <c r="T104" s="23">
        <v>1681471</v>
      </c>
      <c r="U104" s="23">
        <v>7066943</v>
      </c>
      <c r="V104" s="32">
        <v>79</v>
      </c>
      <c r="W104" s="4"/>
      <c r="X104" s="4"/>
      <c r="Y104" s="4"/>
      <c r="Z104" s="4"/>
    </row>
    <row r="105" spans="1:26">
      <c r="B105" s="16"/>
      <c r="C105" s="35"/>
      <c r="D105" s="42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W105" s="4"/>
      <c r="X105" s="4"/>
      <c r="Y105" s="4"/>
      <c r="Z105" s="4"/>
    </row>
    <row r="106" spans="1:26">
      <c r="A106" s="1">
        <v>80</v>
      </c>
      <c r="B106" s="14"/>
      <c r="C106" s="15" t="s">
        <v>28</v>
      </c>
      <c r="D106" s="42">
        <v>547698</v>
      </c>
      <c r="E106" s="25" t="s">
        <v>11</v>
      </c>
      <c r="F106" s="25" t="s">
        <v>11</v>
      </c>
      <c r="G106" s="25" t="s">
        <v>11</v>
      </c>
      <c r="H106" s="25" t="s">
        <v>11</v>
      </c>
      <c r="I106" s="25" t="s">
        <v>11</v>
      </c>
      <c r="J106" s="25" t="s">
        <v>11</v>
      </c>
      <c r="K106" s="25" t="s">
        <v>11</v>
      </c>
      <c r="L106" s="25" t="s">
        <v>11</v>
      </c>
      <c r="M106" s="25">
        <v>127675</v>
      </c>
      <c r="N106" s="25">
        <v>54538</v>
      </c>
      <c r="O106" s="25">
        <v>146038</v>
      </c>
      <c r="P106" s="25">
        <v>42468</v>
      </c>
      <c r="Q106" s="25">
        <v>45454</v>
      </c>
      <c r="R106" s="25">
        <v>15650</v>
      </c>
      <c r="S106" s="25">
        <v>53725</v>
      </c>
      <c r="T106" s="25">
        <v>32150</v>
      </c>
      <c r="U106" s="25">
        <v>30000</v>
      </c>
      <c r="V106" s="1">
        <v>80</v>
      </c>
      <c r="W106" s="4"/>
      <c r="X106" s="4"/>
      <c r="Y106" s="4"/>
      <c r="Z106" s="4"/>
    </row>
    <row r="107" spans="1:26">
      <c r="A107" s="32">
        <v>81</v>
      </c>
      <c r="B107" s="16"/>
      <c r="C107" s="17" t="s">
        <v>29</v>
      </c>
      <c r="D107" s="42">
        <v>64528</v>
      </c>
      <c r="E107" s="25" t="s">
        <v>11</v>
      </c>
      <c r="F107" s="25" t="s">
        <v>11</v>
      </c>
      <c r="G107" s="25" t="s">
        <v>11</v>
      </c>
      <c r="H107" s="25" t="s">
        <v>11</v>
      </c>
      <c r="I107" s="25" t="s">
        <v>11</v>
      </c>
      <c r="J107" s="25" t="s">
        <v>11</v>
      </c>
      <c r="K107" s="25" t="s">
        <v>11</v>
      </c>
      <c r="L107" s="25" t="s">
        <v>11</v>
      </c>
      <c r="M107" s="25">
        <v>800</v>
      </c>
      <c r="N107" s="25">
        <v>5188</v>
      </c>
      <c r="O107" s="25">
        <v>2430</v>
      </c>
      <c r="P107" s="25">
        <v>6450</v>
      </c>
      <c r="Q107" s="25">
        <v>4110</v>
      </c>
      <c r="R107" s="25">
        <v>4500</v>
      </c>
      <c r="S107" s="25">
        <v>19550</v>
      </c>
      <c r="T107" s="25">
        <v>11000</v>
      </c>
      <c r="U107" s="25">
        <v>10500</v>
      </c>
      <c r="V107" s="32">
        <v>81</v>
      </c>
      <c r="W107" s="4"/>
      <c r="X107" s="4"/>
      <c r="Y107" s="4"/>
      <c r="Z107" s="4"/>
    </row>
    <row r="108" spans="1:26">
      <c r="A108" s="32">
        <v>82</v>
      </c>
      <c r="B108" s="16"/>
      <c r="C108" s="17" t="s">
        <v>30</v>
      </c>
      <c r="D108" s="42">
        <v>195765</v>
      </c>
      <c r="E108" s="25" t="s">
        <v>11</v>
      </c>
      <c r="F108" s="25" t="s">
        <v>11</v>
      </c>
      <c r="G108" s="25" t="s">
        <v>11</v>
      </c>
      <c r="H108" s="25" t="s">
        <v>11</v>
      </c>
      <c r="I108" s="25" t="s">
        <v>11</v>
      </c>
      <c r="J108" s="25" t="s">
        <v>11</v>
      </c>
      <c r="K108" s="25" t="s">
        <v>11</v>
      </c>
      <c r="L108" s="25" t="s">
        <v>11</v>
      </c>
      <c r="M108" s="25">
        <v>4200</v>
      </c>
      <c r="N108" s="25">
        <v>12102</v>
      </c>
      <c r="O108" s="25">
        <v>13800</v>
      </c>
      <c r="P108" s="25">
        <v>35950</v>
      </c>
      <c r="Q108" s="25">
        <v>21053</v>
      </c>
      <c r="R108" s="25">
        <v>4500</v>
      </c>
      <c r="S108" s="25">
        <v>35809</v>
      </c>
      <c r="T108" s="25">
        <v>41695</v>
      </c>
      <c r="U108" s="25">
        <v>26656</v>
      </c>
      <c r="V108" s="32">
        <v>82</v>
      </c>
      <c r="W108" s="4"/>
      <c r="X108" s="4"/>
      <c r="Y108" s="4"/>
      <c r="Z108" s="4"/>
    </row>
    <row r="109" spans="1:26">
      <c r="B109" s="16"/>
      <c r="C109" s="17" t="s">
        <v>31</v>
      </c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W109" s="4"/>
      <c r="X109" s="4"/>
      <c r="Y109" s="4"/>
      <c r="Z109" s="4"/>
    </row>
    <row r="110" spans="1:26">
      <c r="A110" s="32">
        <v>83</v>
      </c>
      <c r="B110" s="16"/>
      <c r="C110" s="17" t="s">
        <v>32</v>
      </c>
      <c r="D110" s="42">
        <v>186910</v>
      </c>
      <c r="E110" s="25" t="s">
        <v>11</v>
      </c>
      <c r="F110" s="25" t="s">
        <v>11</v>
      </c>
      <c r="G110" s="25" t="s">
        <v>11</v>
      </c>
      <c r="H110" s="25" t="s">
        <v>11</v>
      </c>
      <c r="I110" s="25" t="s">
        <v>11</v>
      </c>
      <c r="J110" s="25" t="s">
        <v>11</v>
      </c>
      <c r="K110" s="25" t="s">
        <v>11</v>
      </c>
      <c r="L110" s="25" t="s">
        <v>11</v>
      </c>
      <c r="M110" s="25" t="s">
        <v>11</v>
      </c>
      <c r="N110" s="25">
        <v>41375</v>
      </c>
      <c r="O110" s="25">
        <v>8110</v>
      </c>
      <c r="P110" s="25">
        <v>7200</v>
      </c>
      <c r="Q110" s="25">
        <v>13850</v>
      </c>
      <c r="R110" s="25">
        <v>3650</v>
      </c>
      <c r="S110" s="25">
        <v>33825</v>
      </c>
      <c r="T110" s="25">
        <v>23450</v>
      </c>
      <c r="U110" s="25">
        <v>55450</v>
      </c>
      <c r="V110" s="32">
        <v>83</v>
      </c>
      <c r="W110" s="4"/>
      <c r="X110" s="4"/>
      <c r="Y110" s="4"/>
      <c r="Z110" s="4"/>
    </row>
    <row r="111" spans="1:26">
      <c r="A111" s="1">
        <v>84</v>
      </c>
      <c r="B111" s="16"/>
      <c r="C111" s="17" t="s">
        <v>33</v>
      </c>
      <c r="D111" s="42">
        <v>117840</v>
      </c>
      <c r="E111" s="25" t="s">
        <v>11</v>
      </c>
      <c r="F111" s="25" t="s">
        <v>11</v>
      </c>
      <c r="G111" s="25" t="s">
        <v>11</v>
      </c>
      <c r="H111" s="25" t="s">
        <v>11</v>
      </c>
      <c r="I111" s="25" t="s">
        <v>11</v>
      </c>
      <c r="J111" s="25" t="s">
        <v>11</v>
      </c>
      <c r="K111" s="25" t="s">
        <v>11</v>
      </c>
      <c r="L111" s="25" t="s">
        <v>11</v>
      </c>
      <c r="M111" s="25">
        <v>7090</v>
      </c>
      <c r="N111" s="25">
        <v>20500</v>
      </c>
      <c r="O111" s="25">
        <v>14350</v>
      </c>
      <c r="P111" s="25">
        <v>13725</v>
      </c>
      <c r="Q111" s="25">
        <v>7350</v>
      </c>
      <c r="R111" s="25">
        <v>3675</v>
      </c>
      <c r="S111" s="25">
        <v>16550</v>
      </c>
      <c r="T111" s="25">
        <v>6550</v>
      </c>
      <c r="U111" s="25">
        <v>28050</v>
      </c>
      <c r="V111" s="1">
        <v>84</v>
      </c>
      <c r="W111" s="4"/>
      <c r="X111" s="4"/>
      <c r="Y111" s="4"/>
      <c r="Z111" s="4"/>
    </row>
    <row r="112" spans="1:26">
      <c r="A112" s="1">
        <v>85</v>
      </c>
      <c r="B112" s="16"/>
      <c r="C112" s="17" t="s">
        <v>34</v>
      </c>
      <c r="D112" s="42">
        <v>390626</v>
      </c>
      <c r="E112" s="25" t="s">
        <v>11</v>
      </c>
      <c r="F112" s="25" t="s">
        <v>11</v>
      </c>
      <c r="G112" s="25" t="s">
        <v>11</v>
      </c>
      <c r="H112" s="25" t="s">
        <v>11</v>
      </c>
      <c r="I112" s="25" t="s">
        <v>11</v>
      </c>
      <c r="J112" s="25" t="s">
        <v>11</v>
      </c>
      <c r="K112" s="25" t="s">
        <v>11</v>
      </c>
      <c r="L112" s="25" t="s">
        <v>11</v>
      </c>
      <c r="M112" s="25">
        <v>66750</v>
      </c>
      <c r="N112" s="25">
        <v>97834</v>
      </c>
      <c r="O112" s="25">
        <v>32387</v>
      </c>
      <c r="P112" s="25">
        <v>9400</v>
      </c>
      <c r="Q112" s="25">
        <v>14400</v>
      </c>
      <c r="R112" s="25">
        <v>8225</v>
      </c>
      <c r="S112" s="25">
        <v>29853</v>
      </c>
      <c r="T112" s="25">
        <v>37347</v>
      </c>
      <c r="U112" s="25">
        <v>94430</v>
      </c>
      <c r="V112" s="1">
        <v>85</v>
      </c>
      <c r="W112" s="4"/>
      <c r="X112" s="4"/>
      <c r="Y112" s="4"/>
      <c r="Z112" s="4"/>
    </row>
    <row r="113" spans="1:26">
      <c r="A113" s="1">
        <v>86</v>
      </c>
      <c r="B113" s="16"/>
      <c r="C113" s="17" t="s">
        <v>35</v>
      </c>
      <c r="D113" s="42">
        <v>197434</v>
      </c>
      <c r="E113" s="25" t="s">
        <v>11</v>
      </c>
      <c r="F113" s="25" t="s">
        <v>11</v>
      </c>
      <c r="G113" s="25" t="s">
        <v>11</v>
      </c>
      <c r="H113" s="25" t="s">
        <v>11</v>
      </c>
      <c r="I113" s="25" t="s">
        <v>11</v>
      </c>
      <c r="J113" s="25" t="s">
        <v>11</v>
      </c>
      <c r="K113" s="25" t="s">
        <v>11</v>
      </c>
      <c r="L113" s="25" t="s">
        <v>11</v>
      </c>
      <c r="M113" s="25">
        <v>9699</v>
      </c>
      <c r="N113" s="25">
        <v>10636</v>
      </c>
      <c r="O113" s="25">
        <v>15045</v>
      </c>
      <c r="P113" s="25">
        <v>25200</v>
      </c>
      <c r="Q113" s="25">
        <v>13824</v>
      </c>
      <c r="R113" s="25">
        <v>12875</v>
      </c>
      <c r="S113" s="25">
        <v>44055</v>
      </c>
      <c r="T113" s="25">
        <v>28800</v>
      </c>
      <c r="U113" s="25">
        <v>37300</v>
      </c>
      <c r="V113" s="1">
        <v>86</v>
      </c>
      <c r="W113" s="4"/>
      <c r="X113" s="4"/>
      <c r="Y113" s="4"/>
      <c r="Z113" s="4"/>
    </row>
    <row r="114" spans="1:26">
      <c r="A114" s="1">
        <v>87</v>
      </c>
      <c r="B114" s="16"/>
      <c r="C114" s="17" t="s">
        <v>111</v>
      </c>
      <c r="D114" s="42">
        <v>272375</v>
      </c>
      <c r="E114" s="25" t="s">
        <v>11</v>
      </c>
      <c r="F114" s="25" t="s">
        <v>11</v>
      </c>
      <c r="G114" s="25" t="s">
        <v>11</v>
      </c>
      <c r="H114" s="25" t="s">
        <v>11</v>
      </c>
      <c r="I114" s="25" t="s">
        <v>11</v>
      </c>
      <c r="J114" s="25" t="s">
        <v>11</v>
      </c>
      <c r="K114" s="25" t="s">
        <v>11</v>
      </c>
      <c r="L114" s="25" t="s">
        <v>11</v>
      </c>
      <c r="M114" s="25" t="s">
        <v>11</v>
      </c>
      <c r="N114" s="25">
        <v>5500</v>
      </c>
      <c r="O114" s="25">
        <v>5100</v>
      </c>
      <c r="P114" s="25">
        <v>18950</v>
      </c>
      <c r="Q114" s="25">
        <v>5650</v>
      </c>
      <c r="R114" s="25">
        <v>19800</v>
      </c>
      <c r="S114" s="25">
        <v>47400</v>
      </c>
      <c r="T114" s="25">
        <v>55650</v>
      </c>
      <c r="U114" s="25">
        <v>114325</v>
      </c>
      <c r="V114" s="1">
        <v>87</v>
      </c>
      <c r="W114" s="4"/>
      <c r="X114" s="4"/>
      <c r="Y114" s="4"/>
      <c r="Z114" s="4"/>
    </row>
    <row r="115" spans="1:26">
      <c r="A115" s="1">
        <v>88</v>
      </c>
      <c r="B115" s="16"/>
      <c r="C115" s="17" t="s">
        <v>36</v>
      </c>
      <c r="D115" s="42">
        <v>26300</v>
      </c>
      <c r="E115" s="25" t="s">
        <v>11</v>
      </c>
      <c r="F115" s="25" t="s">
        <v>11</v>
      </c>
      <c r="G115" s="25" t="s">
        <v>11</v>
      </c>
      <c r="H115" s="25" t="s">
        <v>11</v>
      </c>
      <c r="I115" s="25" t="s">
        <v>11</v>
      </c>
      <c r="J115" s="25" t="s">
        <v>11</v>
      </c>
      <c r="K115" s="25" t="s">
        <v>11</v>
      </c>
      <c r="L115" s="25" t="s">
        <v>11</v>
      </c>
      <c r="M115" s="25" t="s">
        <v>11</v>
      </c>
      <c r="N115" s="25" t="s">
        <v>11</v>
      </c>
      <c r="O115" s="25">
        <v>10200</v>
      </c>
      <c r="P115" s="25" t="s">
        <v>11</v>
      </c>
      <c r="Q115" s="25">
        <v>1600</v>
      </c>
      <c r="R115" s="25" t="s">
        <v>11</v>
      </c>
      <c r="S115" s="25">
        <v>6000</v>
      </c>
      <c r="T115" s="25" t="s">
        <v>11</v>
      </c>
      <c r="U115" s="25">
        <v>8500</v>
      </c>
      <c r="V115" s="1">
        <v>88</v>
      </c>
      <c r="W115" s="4"/>
      <c r="X115" s="4"/>
      <c r="Y115" s="4"/>
      <c r="Z115" s="4"/>
    </row>
    <row r="116" spans="1:26">
      <c r="A116" s="1">
        <v>89</v>
      </c>
      <c r="B116" s="16"/>
      <c r="C116" s="17" t="s">
        <v>37</v>
      </c>
      <c r="D116" s="42">
        <v>436757</v>
      </c>
      <c r="E116" s="25" t="s">
        <v>11</v>
      </c>
      <c r="F116" s="25" t="s">
        <v>11</v>
      </c>
      <c r="G116" s="25" t="s">
        <v>11</v>
      </c>
      <c r="H116" s="25" t="s">
        <v>11</v>
      </c>
      <c r="I116" s="25" t="s">
        <v>11</v>
      </c>
      <c r="J116" s="25" t="s">
        <v>11</v>
      </c>
      <c r="K116" s="25" t="s">
        <v>11</v>
      </c>
      <c r="L116" s="25">
        <v>375</v>
      </c>
      <c r="M116" s="25">
        <v>8498</v>
      </c>
      <c r="N116" s="25">
        <v>23975</v>
      </c>
      <c r="O116" s="25">
        <v>27575</v>
      </c>
      <c r="P116" s="25">
        <v>60420</v>
      </c>
      <c r="Q116" s="25">
        <v>44900</v>
      </c>
      <c r="R116" s="25">
        <v>21655</v>
      </c>
      <c r="S116" s="25">
        <v>118859</v>
      </c>
      <c r="T116" s="25">
        <v>41500</v>
      </c>
      <c r="U116" s="25">
        <v>89000</v>
      </c>
      <c r="V116" s="1">
        <v>89</v>
      </c>
      <c r="W116" s="4"/>
      <c r="X116" s="4"/>
      <c r="Y116" s="4"/>
      <c r="Z116" s="4"/>
    </row>
    <row r="117" spans="1:26">
      <c r="B117" s="16"/>
      <c r="C117" s="17" t="s">
        <v>38</v>
      </c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W117" s="4"/>
      <c r="X117" s="4"/>
      <c r="Y117" s="4"/>
      <c r="Z117" s="4"/>
    </row>
    <row r="118" spans="1:26">
      <c r="A118" s="1">
        <v>90</v>
      </c>
      <c r="B118" s="16"/>
      <c r="C118" s="17" t="s">
        <v>39</v>
      </c>
      <c r="D118" s="42">
        <v>40080</v>
      </c>
      <c r="E118" s="25" t="s">
        <v>11</v>
      </c>
      <c r="F118" s="25" t="s">
        <v>11</v>
      </c>
      <c r="G118" s="25" t="s">
        <v>11</v>
      </c>
      <c r="H118" s="25" t="s">
        <v>11</v>
      </c>
      <c r="I118" s="25" t="s">
        <v>11</v>
      </c>
      <c r="J118" s="25" t="s">
        <v>11</v>
      </c>
      <c r="K118" s="25" t="s">
        <v>11</v>
      </c>
      <c r="L118" s="25" t="s">
        <v>11</v>
      </c>
      <c r="M118" s="25" t="s">
        <v>11</v>
      </c>
      <c r="N118" s="25" t="s">
        <v>11</v>
      </c>
      <c r="O118" s="25">
        <v>600</v>
      </c>
      <c r="P118" s="25">
        <v>700</v>
      </c>
      <c r="Q118" s="25">
        <v>800</v>
      </c>
      <c r="R118" s="25">
        <v>960</v>
      </c>
      <c r="S118" s="25">
        <v>2000</v>
      </c>
      <c r="T118" s="25">
        <v>7500</v>
      </c>
      <c r="U118" s="25">
        <v>27520</v>
      </c>
      <c r="V118" s="1">
        <v>90</v>
      </c>
      <c r="W118" s="4"/>
      <c r="X118" s="4"/>
      <c r="Y118" s="4"/>
      <c r="Z118" s="4"/>
    </row>
    <row r="119" spans="1:26">
      <c r="A119" s="1">
        <v>91</v>
      </c>
      <c r="B119" s="16"/>
      <c r="C119" s="17" t="s">
        <v>40</v>
      </c>
      <c r="D119" s="42">
        <v>754928</v>
      </c>
      <c r="E119" s="25" t="s">
        <v>11</v>
      </c>
      <c r="F119" s="25" t="s">
        <v>11</v>
      </c>
      <c r="G119" s="25" t="s">
        <v>11</v>
      </c>
      <c r="H119" s="25" t="s">
        <v>11</v>
      </c>
      <c r="I119" s="25" t="s">
        <v>11</v>
      </c>
      <c r="J119" s="25" t="s">
        <v>11</v>
      </c>
      <c r="K119" s="25" t="s">
        <v>11</v>
      </c>
      <c r="L119" s="25" t="s">
        <v>11</v>
      </c>
      <c r="M119" s="25">
        <v>107224</v>
      </c>
      <c r="N119" s="25">
        <v>94748</v>
      </c>
      <c r="O119" s="25">
        <v>35414</v>
      </c>
      <c r="P119" s="25">
        <v>39138</v>
      </c>
      <c r="Q119" s="25">
        <v>61888</v>
      </c>
      <c r="R119" s="25">
        <v>20894</v>
      </c>
      <c r="S119" s="25">
        <v>144273</v>
      </c>
      <c r="T119" s="25">
        <v>124670</v>
      </c>
      <c r="U119" s="25">
        <v>126679</v>
      </c>
      <c r="V119" s="1">
        <v>91</v>
      </c>
      <c r="W119" s="4"/>
      <c r="X119" s="4"/>
      <c r="Y119" s="4"/>
      <c r="Z119" s="4"/>
    </row>
    <row r="120" spans="1:26">
      <c r="A120" s="1">
        <v>92</v>
      </c>
      <c r="B120" s="16"/>
      <c r="C120" s="17" t="s">
        <v>41</v>
      </c>
      <c r="D120" s="42">
        <v>123690</v>
      </c>
      <c r="E120" s="25" t="s">
        <v>11</v>
      </c>
      <c r="F120" s="25" t="s">
        <v>11</v>
      </c>
      <c r="G120" s="25" t="s">
        <v>11</v>
      </c>
      <c r="H120" s="25" t="s">
        <v>11</v>
      </c>
      <c r="I120" s="25" t="s">
        <v>11</v>
      </c>
      <c r="J120" s="25" t="s">
        <v>11</v>
      </c>
      <c r="K120" s="25" t="s">
        <v>11</v>
      </c>
      <c r="L120" s="25" t="s">
        <v>11</v>
      </c>
      <c r="M120" s="25" t="s">
        <v>11</v>
      </c>
      <c r="N120" s="25">
        <v>1000</v>
      </c>
      <c r="O120" s="25">
        <v>2400</v>
      </c>
      <c r="P120" s="25">
        <v>700</v>
      </c>
      <c r="Q120" s="25">
        <v>2400</v>
      </c>
      <c r="R120" s="25">
        <v>3650</v>
      </c>
      <c r="S120" s="25">
        <v>6600</v>
      </c>
      <c r="T120" s="25">
        <v>22790</v>
      </c>
      <c r="U120" s="25">
        <v>84150</v>
      </c>
      <c r="V120" s="1">
        <v>92</v>
      </c>
      <c r="W120" s="4"/>
      <c r="X120" s="4"/>
      <c r="Y120" s="4"/>
      <c r="Z120" s="4"/>
    </row>
    <row r="121" spans="1:26">
      <c r="A121" s="1">
        <v>93</v>
      </c>
      <c r="B121" s="16"/>
      <c r="C121" s="17" t="s">
        <v>42</v>
      </c>
      <c r="D121" s="42">
        <v>178044</v>
      </c>
      <c r="E121" s="25" t="s">
        <v>11</v>
      </c>
      <c r="F121" s="25" t="s">
        <v>11</v>
      </c>
      <c r="G121" s="25" t="s">
        <v>11</v>
      </c>
      <c r="H121" s="25" t="s">
        <v>11</v>
      </c>
      <c r="I121" s="25" t="s">
        <v>11</v>
      </c>
      <c r="J121" s="25" t="s">
        <v>11</v>
      </c>
      <c r="K121" s="25" t="s">
        <v>11</v>
      </c>
      <c r="L121" s="25" t="s">
        <v>11</v>
      </c>
      <c r="M121" s="25">
        <v>19990</v>
      </c>
      <c r="N121" s="25">
        <v>10633</v>
      </c>
      <c r="O121" s="25">
        <v>15255</v>
      </c>
      <c r="P121" s="25">
        <v>5912</v>
      </c>
      <c r="Q121" s="25">
        <v>15779</v>
      </c>
      <c r="R121" s="25">
        <v>900</v>
      </c>
      <c r="S121" s="25">
        <v>37074</v>
      </c>
      <c r="T121" s="25">
        <v>26173</v>
      </c>
      <c r="U121" s="25">
        <v>46328</v>
      </c>
      <c r="V121" s="1">
        <v>93</v>
      </c>
      <c r="W121" s="4"/>
      <c r="X121" s="4"/>
      <c r="Y121" s="4"/>
      <c r="Z121" s="4"/>
    </row>
    <row r="122" spans="1:26">
      <c r="A122" s="1">
        <v>94</v>
      </c>
      <c r="B122" s="16"/>
      <c r="C122" s="17" t="s">
        <v>43</v>
      </c>
      <c r="D122" s="42">
        <v>11225</v>
      </c>
      <c r="E122" s="25" t="s">
        <v>11</v>
      </c>
      <c r="F122" s="25" t="s">
        <v>11</v>
      </c>
      <c r="G122" s="25" t="s">
        <v>11</v>
      </c>
      <c r="H122" s="25" t="s">
        <v>11</v>
      </c>
      <c r="I122" s="25" t="s">
        <v>11</v>
      </c>
      <c r="J122" s="25" t="s">
        <v>11</v>
      </c>
      <c r="K122" s="25" t="s">
        <v>11</v>
      </c>
      <c r="L122" s="25">
        <v>375</v>
      </c>
      <c r="M122" s="25" t="s">
        <v>11</v>
      </c>
      <c r="N122" s="25">
        <v>500</v>
      </c>
      <c r="O122" s="25">
        <v>650</v>
      </c>
      <c r="P122" s="25" t="s">
        <v>11</v>
      </c>
      <c r="Q122" s="25" t="s">
        <v>11</v>
      </c>
      <c r="R122" s="25" t="s">
        <v>11</v>
      </c>
      <c r="S122" s="25" t="s">
        <v>11</v>
      </c>
      <c r="T122" s="25">
        <v>4700</v>
      </c>
      <c r="U122" s="25">
        <v>5000</v>
      </c>
      <c r="V122" s="1">
        <v>94</v>
      </c>
      <c r="W122" s="4"/>
      <c r="X122" s="4"/>
      <c r="Y122" s="4"/>
      <c r="Z122" s="4"/>
    </row>
    <row r="123" spans="1:26">
      <c r="A123" s="1">
        <v>95</v>
      </c>
      <c r="B123" s="16"/>
      <c r="C123" s="17" t="s">
        <v>44</v>
      </c>
      <c r="D123" s="42">
        <v>1230385</v>
      </c>
      <c r="E123" s="25" t="s">
        <v>11</v>
      </c>
      <c r="F123" s="25" t="s">
        <v>11</v>
      </c>
      <c r="G123" s="25" t="s">
        <v>11</v>
      </c>
      <c r="H123" s="25" t="s">
        <v>11</v>
      </c>
      <c r="I123" s="25" t="s">
        <v>11</v>
      </c>
      <c r="J123" s="25" t="s">
        <v>11</v>
      </c>
      <c r="K123" s="25" t="s">
        <v>11</v>
      </c>
      <c r="L123" s="25">
        <v>700</v>
      </c>
      <c r="M123" s="25">
        <v>31676</v>
      </c>
      <c r="N123" s="25">
        <v>136585</v>
      </c>
      <c r="O123" s="25">
        <v>43108</v>
      </c>
      <c r="P123" s="25">
        <v>429240</v>
      </c>
      <c r="Q123" s="25">
        <v>193543</v>
      </c>
      <c r="R123" s="25">
        <v>55013</v>
      </c>
      <c r="S123" s="25">
        <v>240907</v>
      </c>
      <c r="T123" s="25">
        <v>57363</v>
      </c>
      <c r="U123" s="25">
        <v>42250</v>
      </c>
      <c r="V123" s="1">
        <v>95</v>
      </c>
      <c r="W123" s="4"/>
      <c r="X123" s="4"/>
      <c r="Y123" s="4"/>
      <c r="Z123" s="4"/>
    </row>
    <row r="124" spans="1:26">
      <c r="A124" s="1">
        <v>96</v>
      </c>
      <c r="B124" s="16"/>
      <c r="C124" s="17" t="s">
        <v>108</v>
      </c>
      <c r="D124" s="42">
        <v>31850</v>
      </c>
      <c r="E124" s="25" t="s">
        <v>11</v>
      </c>
      <c r="F124" s="25" t="s">
        <v>11</v>
      </c>
      <c r="G124" s="25" t="s">
        <v>11</v>
      </c>
      <c r="H124" s="25" t="s">
        <v>11</v>
      </c>
      <c r="I124" s="25" t="s">
        <v>11</v>
      </c>
      <c r="J124" s="25" t="s">
        <v>11</v>
      </c>
      <c r="K124" s="25" t="s">
        <v>11</v>
      </c>
      <c r="L124" s="25" t="s">
        <v>11</v>
      </c>
      <c r="M124" s="25" t="s">
        <v>11</v>
      </c>
      <c r="N124" s="25">
        <v>1100</v>
      </c>
      <c r="O124" s="25">
        <v>1800</v>
      </c>
      <c r="P124" s="25">
        <v>1400</v>
      </c>
      <c r="Q124" s="25">
        <v>1600</v>
      </c>
      <c r="R124" s="25" t="s">
        <v>11</v>
      </c>
      <c r="S124" s="25">
        <v>10850</v>
      </c>
      <c r="T124" s="25">
        <v>9100</v>
      </c>
      <c r="U124" s="25">
        <v>6000</v>
      </c>
      <c r="V124" s="1">
        <v>96</v>
      </c>
      <c r="W124" s="4"/>
      <c r="X124" s="4"/>
      <c r="Y124" s="4"/>
      <c r="Z124" s="4"/>
    </row>
    <row r="125" spans="1:26">
      <c r="A125" s="1">
        <v>97</v>
      </c>
      <c r="B125" s="16"/>
      <c r="C125" s="17" t="s">
        <v>45</v>
      </c>
      <c r="D125" s="42">
        <v>546013</v>
      </c>
      <c r="E125" s="25">
        <v>80</v>
      </c>
      <c r="F125" s="25" t="s">
        <v>11</v>
      </c>
      <c r="G125" s="25" t="s">
        <v>11</v>
      </c>
      <c r="H125" s="25" t="s">
        <v>11</v>
      </c>
      <c r="I125" s="25" t="s">
        <v>11</v>
      </c>
      <c r="J125" s="25" t="s">
        <v>11</v>
      </c>
      <c r="K125" s="25" t="s">
        <v>11</v>
      </c>
      <c r="L125" s="25">
        <v>375</v>
      </c>
      <c r="M125" s="25">
        <v>20275</v>
      </c>
      <c r="N125" s="25">
        <v>62785</v>
      </c>
      <c r="O125" s="25">
        <v>30284</v>
      </c>
      <c r="P125" s="25">
        <v>15573</v>
      </c>
      <c r="Q125" s="25">
        <v>14215</v>
      </c>
      <c r="R125" s="25">
        <v>16060</v>
      </c>
      <c r="S125" s="25">
        <v>41950</v>
      </c>
      <c r="T125" s="25">
        <v>32836</v>
      </c>
      <c r="U125" s="25">
        <v>311580</v>
      </c>
      <c r="V125" s="1">
        <v>97</v>
      </c>
      <c r="W125" s="4"/>
      <c r="X125" s="4"/>
      <c r="Y125" s="4"/>
      <c r="Z125" s="4"/>
    </row>
    <row r="126" spans="1:26">
      <c r="A126" s="1">
        <v>98</v>
      </c>
      <c r="B126" s="16"/>
      <c r="C126" s="17" t="s">
        <v>46</v>
      </c>
      <c r="D126" s="42">
        <v>475871</v>
      </c>
      <c r="E126" s="25" t="s">
        <v>11</v>
      </c>
      <c r="F126" s="25" t="s">
        <v>11</v>
      </c>
      <c r="G126" s="25" t="s">
        <v>11</v>
      </c>
      <c r="H126" s="25" t="s">
        <v>11</v>
      </c>
      <c r="I126" s="25" t="s">
        <v>11</v>
      </c>
      <c r="J126" s="25" t="s">
        <v>11</v>
      </c>
      <c r="K126" s="25" t="s">
        <v>11</v>
      </c>
      <c r="L126" s="25" t="s">
        <v>11</v>
      </c>
      <c r="M126" s="25">
        <v>31793</v>
      </c>
      <c r="N126" s="25">
        <v>37187</v>
      </c>
      <c r="O126" s="25">
        <v>24044</v>
      </c>
      <c r="P126" s="25">
        <v>11926</v>
      </c>
      <c r="Q126" s="25">
        <v>22083</v>
      </c>
      <c r="R126" s="25">
        <v>21877</v>
      </c>
      <c r="S126" s="25">
        <v>71766</v>
      </c>
      <c r="T126" s="25">
        <v>35052</v>
      </c>
      <c r="U126" s="25">
        <v>220143</v>
      </c>
      <c r="V126" s="1">
        <v>98</v>
      </c>
      <c r="W126" s="4"/>
      <c r="X126" s="4"/>
      <c r="Y126" s="4"/>
      <c r="Z126" s="4"/>
    </row>
    <row r="127" spans="1:26">
      <c r="A127" s="1">
        <v>99</v>
      </c>
      <c r="B127" s="16"/>
      <c r="C127" s="17" t="s">
        <v>47</v>
      </c>
      <c r="D127" s="42">
        <v>1254713</v>
      </c>
      <c r="E127" s="25" t="s">
        <v>11</v>
      </c>
      <c r="F127" s="25" t="s">
        <v>11</v>
      </c>
      <c r="G127" s="25" t="s">
        <v>11</v>
      </c>
      <c r="H127" s="25" t="s">
        <v>11</v>
      </c>
      <c r="I127" s="25" t="s">
        <v>11</v>
      </c>
      <c r="J127" s="25" t="s">
        <v>11</v>
      </c>
      <c r="K127" s="25" t="s">
        <v>11</v>
      </c>
      <c r="L127" s="25" t="s">
        <v>11</v>
      </c>
      <c r="M127" s="25">
        <v>12200</v>
      </c>
      <c r="N127" s="25">
        <v>135669</v>
      </c>
      <c r="O127" s="25">
        <v>54855</v>
      </c>
      <c r="P127" s="25">
        <v>13597</v>
      </c>
      <c r="Q127" s="25">
        <v>48401</v>
      </c>
      <c r="R127" s="25">
        <v>24403</v>
      </c>
      <c r="S127" s="25">
        <v>132534</v>
      </c>
      <c r="T127" s="25">
        <v>97275</v>
      </c>
      <c r="U127" s="25">
        <v>735779</v>
      </c>
      <c r="V127" s="1">
        <v>99</v>
      </c>
      <c r="W127" s="4"/>
      <c r="X127" s="4"/>
      <c r="Y127" s="4"/>
      <c r="Z127" s="4"/>
    </row>
    <row r="128" spans="1:26">
      <c r="A128" s="1">
        <v>100</v>
      </c>
      <c r="B128" s="16"/>
      <c r="C128" s="17" t="s">
        <v>48</v>
      </c>
      <c r="D128" s="42">
        <v>167146</v>
      </c>
      <c r="E128" s="25" t="s">
        <v>11</v>
      </c>
      <c r="F128" s="25" t="s">
        <v>11</v>
      </c>
      <c r="G128" s="25" t="s">
        <v>11</v>
      </c>
      <c r="H128" s="25" t="s">
        <v>11</v>
      </c>
      <c r="I128" s="25" t="s">
        <v>11</v>
      </c>
      <c r="J128" s="25" t="s">
        <v>11</v>
      </c>
      <c r="K128" s="25" t="s">
        <v>11</v>
      </c>
      <c r="L128" s="25" t="s">
        <v>11</v>
      </c>
      <c r="M128" s="25">
        <v>14865</v>
      </c>
      <c r="N128" s="25">
        <v>14415</v>
      </c>
      <c r="O128" s="25">
        <v>3072</v>
      </c>
      <c r="P128" s="25">
        <v>8871</v>
      </c>
      <c r="Q128" s="25">
        <v>5202</v>
      </c>
      <c r="R128" s="25">
        <v>3919</v>
      </c>
      <c r="S128" s="25">
        <v>32370</v>
      </c>
      <c r="T128" s="25">
        <v>11787</v>
      </c>
      <c r="U128" s="25">
        <v>72645</v>
      </c>
      <c r="V128" s="1">
        <v>100</v>
      </c>
      <c r="W128" s="4"/>
      <c r="X128" s="4"/>
      <c r="Y128" s="4"/>
      <c r="Z128" s="4"/>
    </row>
    <row r="129" spans="1:26">
      <c r="A129" s="1">
        <v>101</v>
      </c>
      <c r="B129" s="16"/>
      <c r="C129" s="17" t="s">
        <v>110</v>
      </c>
      <c r="D129" s="42">
        <v>367848</v>
      </c>
      <c r="E129" s="25" t="s">
        <v>11</v>
      </c>
      <c r="F129" s="25" t="s">
        <v>11</v>
      </c>
      <c r="G129" s="25" t="s">
        <v>11</v>
      </c>
      <c r="H129" s="25" t="s">
        <v>11</v>
      </c>
      <c r="I129" s="25" t="s">
        <v>11</v>
      </c>
      <c r="J129" s="25" t="s">
        <v>11</v>
      </c>
      <c r="K129" s="25" t="s">
        <v>11</v>
      </c>
      <c r="L129" s="25" t="s">
        <v>11</v>
      </c>
      <c r="M129" s="25">
        <v>75379</v>
      </c>
      <c r="N129" s="25">
        <v>7412</v>
      </c>
      <c r="O129" s="25">
        <v>4713</v>
      </c>
      <c r="P129" s="25">
        <v>7199</v>
      </c>
      <c r="Q129" s="25">
        <v>27381</v>
      </c>
      <c r="R129" s="25">
        <v>1803</v>
      </c>
      <c r="S129" s="25">
        <v>40394</v>
      </c>
      <c r="T129" s="25">
        <v>84427</v>
      </c>
      <c r="U129" s="25">
        <v>119140</v>
      </c>
      <c r="V129" s="1">
        <v>101</v>
      </c>
      <c r="W129" s="4"/>
      <c r="X129" s="4"/>
      <c r="Y129" s="4"/>
      <c r="Z129" s="4"/>
    </row>
    <row r="130" spans="1:26">
      <c r="A130" s="1">
        <v>102</v>
      </c>
      <c r="B130" s="12"/>
      <c r="C130" s="18" t="s">
        <v>49</v>
      </c>
      <c r="D130" s="42">
        <v>468466</v>
      </c>
      <c r="E130" s="25" t="s">
        <v>11</v>
      </c>
      <c r="F130" s="25" t="s">
        <v>11</v>
      </c>
      <c r="G130" s="25" t="s">
        <v>11</v>
      </c>
      <c r="H130" s="25" t="s">
        <v>11</v>
      </c>
      <c r="I130" s="25" t="s">
        <v>11</v>
      </c>
      <c r="J130" s="25" t="s">
        <v>11</v>
      </c>
      <c r="K130" s="25" t="s">
        <v>11</v>
      </c>
      <c r="L130" s="25" t="s">
        <v>11</v>
      </c>
      <c r="M130" s="25">
        <v>83608</v>
      </c>
      <c r="N130" s="25">
        <v>33830</v>
      </c>
      <c r="O130" s="25">
        <v>28665</v>
      </c>
      <c r="P130" s="25">
        <v>72716</v>
      </c>
      <c r="Q130" s="25">
        <v>45606</v>
      </c>
      <c r="R130" s="25">
        <v>6350</v>
      </c>
      <c r="S130" s="25">
        <v>73616</v>
      </c>
      <c r="T130" s="25">
        <v>47775</v>
      </c>
      <c r="U130" s="25">
        <v>76300</v>
      </c>
      <c r="V130" s="1">
        <v>102</v>
      </c>
      <c r="W130" s="4"/>
      <c r="X130" s="4"/>
      <c r="Y130" s="4"/>
      <c r="Z130" s="4"/>
    </row>
    <row r="131" spans="1:26">
      <c r="B131" s="12"/>
      <c r="C131" s="18" t="s">
        <v>50</v>
      </c>
      <c r="D131" s="42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W131" s="4"/>
      <c r="X131" s="4"/>
      <c r="Y131" s="4"/>
      <c r="Z131" s="4"/>
    </row>
    <row r="132" spans="1:26">
      <c r="A132" s="1">
        <v>103</v>
      </c>
      <c r="B132" s="12"/>
      <c r="C132" s="18" t="s">
        <v>51</v>
      </c>
      <c r="D132" s="42">
        <v>619573</v>
      </c>
      <c r="E132" s="25">
        <v>1037</v>
      </c>
      <c r="F132" s="25">
        <v>992</v>
      </c>
      <c r="G132" s="25">
        <v>650</v>
      </c>
      <c r="H132" s="25">
        <v>1722</v>
      </c>
      <c r="I132" s="25">
        <v>2427</v>
      </c>
      <c r="J132" s="25">
        <v>3820</v>
      </c>
      <c r="K132" s="25">
        <v>8162</v>
      </c>
      <c r="L132" s="25">
        <v>12847</v>
      </c>
      <c r="M132" s="25">
        <v>74330</v>
      </c>
      <c r="N132" s="25">
        <v>46995</v>
      </c>
      <c r="O132" s="25">
        <v>36983</v>
      </c>
      <c r="P132" s="25">
        <v>74985</v>
      </c>
      <c r="Q132" s="25">
        <v>92423</v>
      </c>
      <c r="R132" s="25">
        <v>37175</v>
      </c>
      <c r="S132" s="25">
        <v>149335</v>
      </c>
      <c r="T132" s="25">
        <v>37710</v>
      </c>
      <c r="U132" s="25">
        <v>37980</v>
      </c>
      <c r="V132" s="1">
        <v>103</v>
      </c>
      <c r="W132" s="4"/>
      <c r="X132" s="4"/>
      <c r="Y132" s="4"/>
      <c r="Z132" s="4"/>
    </row>
    <row r="133" spans="1:26" ht="12.75" customHeight="1">
      <c r="A133" s="1">
        <v>104</v>
      </c>
      <c r="B133" s="16"/>
      <c r="C133" s="17" t="s">
        <v>52</v>
      </c>
      <c r="D133" s="42">
        <v>24326</v>
      </c>
      <c r="E133" s="25" t="s">
        <v>11</v>
      </c>
      <c r="F133" s="25" t="s">
        <v>11</v>
      </c>
      <c r="G133" s="25" t="s">
        <v>11</v>
      </c>
      <c r="H133" s="25" t="s">
        <v>11</v>
      </c>
      <c r="I133" s="25" t="s">
        <v>11</v>
      </c>
      <c r="J133" s="25" t="s">
        <v>11</v>
      </c>
      <c r="K133" s="25" t="s">
        <v>11</v>
      </c>
      <c r="L133" s="25" t="s">
        <v>11</v>
      </c>
      <c r="M133" s="25">
        <v>5150</v>
      </c>
      <c r="N133" s="25">
        <v>1500</v>
      </c>
      <c r="O133" s="25">
        <v>2400</v>
      </c>
      <c r="P133" s="25">
        <v>3585</v>
      </c>
      <c r="Q133" s="25">
        <v>3341</v>
      </c>
      <c r="R133" s="25" t="s">
        <v>11</v>
      </c>
      <c r="S133" s="25">
        <v>2300</v>
      </c>
      <c r="T133" s="25">
        <v>3550</v>
      </c>
      <c r="U133" s="25">
        <v>2500</v>
      </c>
      <c r="V133" s="1">
        <v>104</v>
      </c>
      <c r="W133" s="4"/>
      <c r="X133" s="4"/>
      <c r="Y133" s="4"/>
      <c r="Z133" s="4"/>
    </row>
    <row r="134" spans="1:26" ht="12.75" customHeight="1">
      <c r="A134" s="1">
        <v>105</v>
      </c>
      <c r="B134" s="16"/>
      <c r="C134" s="17" t="s">
        <v>53</v>
      </c>
      <c r="D134" s="42">
        <v>102590</v>
      </c>
      <c r="E134" s="25" t="s">
        <v>11</v>
      </c>
      <c r="F134" s="25" t="s">
        <v>11</v>
      </c>
      <c r="G134" s="25" t="s">
        <v>11</v>
      </c>
      <c r="H134" s="25" t="s">
        <v>11</v>
      </c>
      <c r="I134" s="25" t="s">
        <v>11</v>
      </c>
      <c r="J134" s="25" t="s">
        <v>11</v>
      </c>
      <c r="K134" s="25" t="s">
        <v>11</v>
      </c>
      <c r="L134" s="25" t="s">
        <v>11</v>
      </c>
      <c r="M134" s="25">
        <v>14445</v>
      </c>
      <c r="N134" s="25">
        <v>13459</v>
      </c>
      <c r="O134" s="25">
        <v>9385</v>
      </c>
      <c r="P134" s="25">
        <v>9400</v>
      </c>
      <c r="Q134" s="25">
        <v>13288</v>
      </c>
      <c r="R134" s="25">
        <v>945</v>
      </c>
      <c r="S134" s="25">
        <v>14556</v>
      </c>
      <c r="T134" s="25">
        <v>6696</v>
      </c>
      <c r="U134" s="25">
        <v>20416</v>
      </c>
      <c r="V134" s="1">
        <v>105</v>
      </c>
      <c r="W134" s="4"/>
      <c r="X134" s="4"/>
      <c r="Y134" s="4"/>
      <c r="Z134" s="4"/>
    </row>
    <row r="135" spans="1:26" ht="12.75" customHeight="1">
      <c r="A135" s="1">
        <v>106</v>
      </c>
      <c r="B135" s="16"/>
      <c r="C135" s="17" t="s">
        <v>54</v>
      </c>
      <c r="D135" s="42">
        <v>326130</v>
      </c>
      <c r="E135" s="25" t="s">
        <v>11</v>
      </c>
      <c r="F135" s="25" t="s">
        <v>11</v>
      </c>
      <c r="G135" s="25" t="s">
        <v>11</v>
      </c>
      <c r="H135" s="25" t="s">
        <v>11</v>
      </c>
      <c r="I135" s="25" t="s">
        <v>11</v>
      </c>
      <c r="J135" s="25">
        <v>418</v>
      </c>
      <c r="K135" s="25" t="s">
        <v>11</v>
      </c>
      <c r="L135" s="25" t="s">
        <v>11</v>
      </c>
      <c r="M135" s="25">
        <v>3980</v>
      </c>
      <c r="N135" s="25">
        <v>95184</v>
      </c>
      <c r="O135" s="25">
        <v>28527</v>
      </c>
      <c r="P135" s="25">
        <v>27883</v>
      </c>
      <c r="Q135" s="25">
        <v>22763</v>
      </c>
      <c r="R135" s="25">
        <v>20658</v>
      </c>
      <c r="S135" s="25">
        <v>85398</v>
      </c>
      <c r="T135" s="25">
        <v>31944</v>
      </c>
      <c r="U135" s="25">
        <v>9375</v>
      </c>
      <c r="V135" s="1">
        <v>106</v>
      </c>
      <c r="W135" s="4"/>
      <c r="X135" s="4"/>
      <c r="Y135" s="4"/>
      <c r="Z135" s="4"/>
    </row>
    <row r="136" spans="1:26" ht="12.75" customHeight="1">
      <c r="A136" s="1">
        <v>107</v>
      </c>
      <c r="B136" s="16"/>
      <c r="C136" s="17" t="s">
        <v>55</v>
      </c>
      <c r="D136" s="42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1">
        <v>107</v>
      </c>
      <c r="W136" s="4"/>
      <c r="X136" s="4"/>
      <c r="Y136" s="4"/>
      <c r="Z136" s="4"/>
    </row>
    <row r="137" spans="1:26" ht="12.75" customHeight="1">
      <c r="B137" s="16"/>
      <c r="C137" s="17" t="s">
        <v>56</v>
      </c>
      <c r="D137" s="42">
        <v>204449</v>
      </c>
      <c r="E137" s="25" t="s">
        <v>11</v>
      </c>
      <c r="F137" s="25" t="s">
        <v>11</v>
      </c>
      <c r="G137" s="25" t="s">
        <v>11</v>
      </c>
      <c r="H137" s="25" t="s">
        <v>11</v>
      </c>
      <c r="I137" s="25" t="s">
        <v>11</v>
      </c>
      <c r="J137" s="25" t="s">
        <v>11</v>
      </c>
      <c r="K137" s="25" t="s">
        <v>11</v>
      </c>
      <c r="L137" s="25" t="s">
        <v>11</v>
      </c>
      <c r="M137" s="25">
        <v>53176</v>
      </c>
      <c r="N137" s="25">
        <v>46058</v>
      </c>
      <c r="O137" s="25">
        <v>13685</v>
      </c>
      <c r="P137" s="25">
        <v>9281</v>
      </c>
      <c r="Q137" s="25">
        <v>8049</v>
      </c>
      <c r="R137" s="25">
        <v>3600</v>
      </c>
      <c r="S137" s="25">
        <v>21700</v>
      </c>
      <c r="T137" s="25">
        <v>12400</v>
      </c>
      <c r="U137" s="25">
        <v>36500</v>
      </c>
      <c r="W137" s="4"/>
      <c r="X137" s="4"/>
      <c r="Y137" s="4"/>
      <c r="Z137" s="4"/>
    </row>
    <row r="138" spans="1:26" ht="12.75" customHeight="1">
      <c r="A138" s="1">
        <v>108</v>
      </c>
      <c r="B138" s="16"/>
      <c r="C138" s="17" t="s">
        <v>57</v>
      </c>
      <c r="D138" s="42">
        <v>329341</v>
      </c>
      <c r="E138" s="25" t="s">
        <v>11</v>
      </c>
      <c r="F138" s="25" t="s">
        <v>11</v>
      </c>
      <c r="G138" s="25" t="s">
        <v>11</v>
      </c>
      <c r="H138" s="25" t="s">
        <v>11</v>
      </c>
      <c r="I138" s="25" t="s">
        <v>11</v>
      </c>
      <c r="J138" s="25" t="s">
        <v>11</v>
      </c>
      <c r="K138" s="25" t="s">
        <v>11</v>
      </c>
      <c r="L138" s="25">
        <v>3002</v>
      </c>
      <c r="M138" s="25">
        <v>205153</v>
      </c>
      <c r="N138" s="25">
        <v>20355</v>
      </c>
      <c r="O138" s="25">
        <v>19465</v>
      </c>
      <c r="P138" s="25">
        <v>7850</v>
      </c>
      <c r="Q138" s="25">
        <v>12966</v>
      </c>
      <c r="R138" s="25">
        <v>4550</v>
      </c>
      <c r="S138" s="25">
        <v>17600</v>
      </c>
      <c r="T138" s="25">
        <v>17200</v>
      </c>
      <c r="U138" s="25">
        <v>21200</v>
      </c>
      <c r="V138" s="1">
        <v>108</v>
      </c>
      <c r="W138" s="4"/>
      <c r="X138" s="4"/>
      <c r="Y138" s="4"/>
      <c r="Z138" s="4"/>
    </row>
    <row r="139" spans="1:26" ht="12.75" customHeight="1">
      <c r="A139" s="1">
        <v>109</v>
      </c>
      <c r="B139" s="16"/>
      <c r="C139" s="17" t="s">
        <v>58</v>
      </c>
      <c r="D139" s="42">
        <v>233421</v>
      </c>
      <c r="E139" s="25" t="s">
        <v>11</v>
      </c>
      <c r="F139" s="25" t="s">
        <v>11</v>
      </c>
      <c r="G139" s="25" t="s">
        <v>11</v>
      </c>
      <c r="H139" s="25" t="s">
        <v>11</v>
      </c>
      <c r="I139" s="25" t="s">
        <v>11</v>
      </c>
      <c r="J139" s="25" t="s">
        <v>11</v>
      </c>
      <c r="K139" s="25" t="s">
        <v>11</v>
      </c>
      <c r="L139" s="25" t="s">
        <v>11</v>
      </c>
      <c r="M139" s="25" t="s">
        <v>11</v>
      </c>
      <c r="N139" s="25">
        <v>28988</v>
      </c>
      <c r="O139" s="25">
        <v>51064</v>
      </c>
      <c r="P139" s="25">
        <v>24565</v>
      </c>
      <c r="Q139" s="25">
        <v>14948</v>
      </c>
      <c r="R139" s="25">
        <v>13720</v>
      </c>
      <c r="S139" s="25">
        <v>42012</v>
      </c>
      <c r="T139" s="25">
        <v>21120</v>
      </c>
      <c r="U139" s="25">
        <v>37004</v>
      </c>
      <c r="V139" s="1">
        <v>109</v>
      </c>
      <c r="W139" s="4"/>
      <c r="X139" s="4"/>
      <c r="Y139" s="4"/>
      <c r="Z139" s="4"/>
    </row>
    <row r="140" spans="1:26" ht="12.75" customHeight="1">
      <c r="B140" s="16"/>
      <c r="C140" s="17" t="s">
        <v>59</v>
      </c>
      <c r="D140" s="42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W140" s="4"/>
      <c r="X140" s="4"/>
      <c r="Y140" s="4"/>
      <c r="Z140" s="4"/>
    </row>
    <row r="141" spans="1:26" ht="12.75" customHeight="1">
      <c r="A141" s="1">
        <v>110</v>
      </c>
      <c r="B141" s="16"/>
      <c r="C141" s="17" t="s">
        <v>60</v>
      </c>
      <c r="D141" s="42">
        <v>86475</v>
      </c>
      <c r="E141" s="25" t="s">
        <v>11</v>
      </c>
      <c r="F141" s="25" t="s">
        <v>11</v>
      </c>
      <c r="G141" s="25" t="s">
        <v>11</v>
      </c>
      <c r="H141" s="25" t="s">
        <v>11</v>
      </c>
      <c r="I141" s="25" t="s">
        <v>11</v>
      </c>
      <c r="J141" s="25" t="s">
        <v>11</v>
      </c>
      <c r="K141" s="25" t="s">
        <v>11</v>
      </c>
      <c r="L141" s="25" t="s">
        <v>11</v>
      </c>
      <c r="M141" s="25" t="s">
        <v>11</v>
      </c>
      <c r="N141" s="25">
        <v>550</v>
      </c>
      <c r="O141" s="25">
        <v>4500</v>
      </c>
      <c r="P141" s="25">
        <v>1400</v>
      </c>
      <c r="Q141" s="25">
        <v>1700</v>
      </c>
      <c r="R141" s="25">
        <v>2750</v>
      </c>
      <c r="S141" s="25">
        <v>23675</v>
      </c>
      <c r="T141" s="25">
        <v>11900</v>
      </c>
      <c r="U141" s="25">
        <v>40000</v>
      </c>
      <c r="V141" s="1">
        <v>110</v>
      </c>
      <c r="W141" s="4"/>
      <c r="X141" s="4"/>
      <c r="Y141" s="4"/>
      <c r="Z141" s="4"/>
    </row>
    <row r="142" spans="1:26" ht="12.75" customHeight="1">
      <c r="A142" s="1">
        <v>111</v>
      </c>
      <c r="B142" s="16"/>
      <c r="C142" s="17" t="s">
        <v>61</v>
      </c>
      <c r="D142" s="42">
        <v>64630</v>
      </c>
      <c r="E142" s="25" t="s">
        <v>11</v>
      </c>
      <c r="F142" s="25" t="s">
        <v>11</v>
      </c>
      <c r="G142" s="25" t="s">
        <v>11</v>
      </c>
      <c r="H142" s="25" t="s">
        <v>11</v>
      </c>
      <c r="I142" s="25" t="s">
        <v>11</v>
      </c>
      <c r="J142" s="25" t="s">
        <v>11</v>
      </c>
      <c r="K142" s="25" t="s">
        <v>11</v>
      </c>
      <c r="L142" s="25" t="s">
        <v>11</v>
      </c>
      <c r="M142" s="25">
        <v>1804</v>
      </c>
      <c r="N142" s="25">
        <v>11260</v>
      </c>
      <c r="O142" s="25">
        <v>6600</v>
      </c>
      <c r="P142" s="25">
        <v>7200</v>
      </c>
      <c r="Q142" s="25">
        <v>800</v>
      </c>
      <c r="R142" s="25">
        <v>900</v>
      </c>
      <c r="S142" s="25">
        <v>9400</v>
      </c>
      <c r="T142" s="25">
        <v>12416</v>
      </c>
      <c r="U142" s="25">
        <v>14250</v>
      </c>
      <c r="V142" s="1">
        <v>111</v>
      </c>
      <c r="W142" s="4"/>
      <c r="X142" s="4"/>
      <c r="Y142" s="4"/>
      <c r="Z142" s="4"/>
    </row>
    <row r="143" spans="1:26" ht="12.75" customHeight="1">
      <c r="A143" s="1">
        <v>112</v>
      </c>
      <c r="B143" s="16"/>
      <c r="C143" s="17" t="s">
        <v>62</v>
      </c>
      <c r="D143" s="42">
        <v>46695</v>
      </c>
      <c r="E143" s="25" t="s">
        <v>11</v>
      </c>
      <c r="F143" s="25" t="s">
        <v>11</v>
      </c>
      <c r="G143" s="25" t="s">
        <v>11</v>
      </c>
      <c r="H143" s="25" t="s">
        <v>11</v>
      </c>
      <c r="I143" s="25" t="s">
        <v>11</v>
      </c>
      <c r="J143" s="25" t="s">
        <v>11</v>
      </c>
      <c r="K143" s="25" t="s">
        <v>11</v>
      </c>
      <c r="L143" s="25">
        <v>375</v>
      </c>
      <c r="M143" s="25">
        <v>3300</v>
      </c>
      <c r="N143" s="25">
        <v>9060</v>
      </c>
      <c r="O143" s="25">
        <v>1250</v>
      </c>
      <c r="P143" s="25">
        <v>2100</v>
      </c>
      <c r="Q143" s="25">
        <v>4215</v>
      </c>
      <c r="R143" s="25" t="s">
        <v>11</v>
      </c>
      <c r="S143" s="25">
        <v>10145</v>
      </c>
      <c r="T143" s="25">
        <v>9650</v>
      </c>
      <c r="U143" s="25">
        <v>6600</v>
      </c>
      <c r="V143" s="1">
        <v>112</v>
      </c>
      <c r="W143" s="4"/>
      <c r="X143" s="4"/>
      <c r="Y143" s="4"/>
      <c r="Z143" s="4"/>
    </row>
    <row r="144" spans="1:26" ht="12.75" customHeight="1">
      <c r="A144" s="1">
        <v>113</v>
      </c>
      <c r="B144" s="16"/>
      <c r="C144" s="17" t="s">
        <v>63</v>
      </c>
      <c r="D144" s="42">
        <v>163916</v>
      </c>
      <c r="E144" s="25" t="s">
        <v>11</v>
      </c>
      <c r="F144" s="25" t="s">
        <v>11</v>
      </c>
      <c r="G144" s="25" t="s">
        <v>11</v>
      </c>
      <c r="H144" s="25">
        <v>173</v>
      </c>
      <c r="I144" s="25" t="s">
        <v>11</v>
      </c>
      <c r="J144" s="25" t="s">
        <v>11</v>
      </c>
      <c r="K144" s="25" t="s">
        <v>11</v>
      </c>
      <c r="L144" s="25" t="s">
        <v>11</v>
      </c>
      <c r="M144" s="25">
        <v>6500</v>
      </c>
      <c r="N144" s="25">
        <v>6800</v>
      </c>
      <c r="O144" s="25">
        <v>22100</v>
      </c>
      <c r="P144" s="25">
        <v>43720</v>
      </c>
      <c r="Q144" s="25">
        <v>28023</v>
      </c>
      <c r="R144" s="25">
        <v>8100</v>
      </c>
      <c r="S144" s="25">
        <v>16700</v>
      </c>
      <c r="T144" s="25">
        <v>13800</v>
      </c>
      <c r="U144" s="25">
        <v>18000</v>
      </c>
      <c r="V144" s="1">
        <v>113</v>
      </c>
      <c r="W144" s="4"/>
      <c r="X144" s="4"/>
      <c r="Y144" s="4"/>
      <c r="Z144" s="4"/>
    </row>
    <row r="145" spans="1:26" ht="12.75" customHeight="1">
      <c r="A145" s="1">
        <v>114</v>
      </c>
      <c r="B145" s="16"/>
      <c r="C145" s="17" t="s">
        <v>64</v>
      </c>
      <c r="D145" s="42">
        <v>26750</v>
      </c>
      <c r="E145" s="25" t="s">
        <v>11</v>
      </c>
      <c r="F145" s="25" t="s">
        <v>11</v>
      </c>
      <c r="G145" s="25" t="s">
        <v>11</v>
      </c>
      <c r="H145" s="25" t="s">
        <v>11</v>
      </c>
      <c r="I145" s="25" t="s">
        <v>11</v>
      </c>
      <c r="J145" s="25" t="s">
        <v>11</v>
      </c>
      <c r="K145" s="25" t="s">
        <v>11</v>
      </c>
      <c r="L145" s="25" t="s">
        <v>11</v>
      </c>
      <c r="M145" s="25" t="s">
        <v>11</v>
      </c>
      <c r="N145" s="25">
        <v>1100</v>
      </c>
      <c r="O145" s="25">
        <v>3250</v>
      </c>
      <c r="P145" s="25" t="s">
        <v>11</v>
      </c>
      <c r="Q145" s="25" t="s">
        <v>11</v>
      </c>
      <c r="R145" s="25">
        <v>900</v>
      </c>
      <c r="S145" s="25">
        <v>4600</v>
      </c>
      <c r="T145" s="25">
        <v>4900</v>
      </c>
      <c r="U145" s="25">
        <v>12000</v>
      </c>
      <c r="V145" s="1">
        <v>114</v>
      </c>
      <c r="W145" s="4"/>
      <c r="X145" s="4"/>
      <c r="Y145" s="4"/>
      <c r="Z145" s="4"/>
    </row>
    <row r="146" spans="1:26" ht="12.75" customHeight="1">
      <c r="A146" s="1">
        <v>115</v>
      </c>
      <c r="B146" s="16"/>
      <c r="C146" s="17" t="s">
        <v>65</v>
      </c>
      <c r="D146" s="42">
        <v>1003945</v>
      </c>
      <c r="E146" s="25" t="s">
        <v>11</v>
      </c>
      <c r="F146" s="25">
        <v>505</v>
      </c>
      <c r="G146" s="25" t="s">
        <v>11</v>
      </c>
      <c r="H146" s="25">
        <v>3456</v>
      </c>
      <c r="I146" s="25" t="s">
        <v>11</v>
      </c>
      <c r="J146" s="25">
        <v>869</v>
      </c>
      <c r="K146" s="25" t="s">
        <v>11</v>
      </c>
      <c r="L146" s="25">
        <v>2251</v>
      </c>
      <c r="M146" s="25">
        <v>69875</v>
      </c>
      <c r="N146" s="25">
        <v>39077</v>
      </c>
      <c r="O146" s="25">
        <v>97927</v>
      </c>
      <c r="P146" s="25">
        <v>25342</v>
      </c>
      <c r="Q146" s="25">
        <v>36802</v>
      </c>
      <c r="R146" s="25">
        <v>20727</v>
      </c>
      <c r="S146" s="25">
        <v>115976</v>
      </c>
      <c r="T146" s="25">
        <v>57008</v>
      </c>
      <c r="U146" s="25">
        <v>534130</v>
      </c>
      <c r="V146" s="1">
        <v>115</v>
      </c>
      <c r="W146" s="4"/>
      <c r="X146" s="4"/>
      <c r="Y146" s="4"/>
      <c r="Z146" s="4"/>
    </row>
    <row r="147" spans="1:26" ht="12.75" customHeight="1">
      <c r="A147" s="1">
        <v>116</v>
      </c>
      <c r="B147" s="16"/>
      <c r="C147" s="17" t="s">
        <v>66</v>
      </c>
      <c r="D147" s="42">
        <v>272923</v>
      </c>
      <c r="E147" s="25" t="s">
        <v>11</v>
      </c>
      <c r="F147" s="25" t="s">
        <v>11</v>
      </c>
      <c r="G147" s="25" t="s">
        <v>11</v>
      </c>
      <c r="H147" s="25" t="s">
        <v>11</v>
      </c>
      <c r="I147" s="25" t="s">
        <v>11</v>
      </c>
      <c r="J147" s="25" t="s">
        <v>11</v>
      </c>
      <c r="K147" s="25" t="s">
        <v>11</v>
      </c>
      <c r="L147" s="25">
        <v>375</v>
      </c>
      <c r="M147" s="25">
        <v>45395</v>
      </c>
      <c r="N147" s="25">
        <v>25660</v>
      </c>
      <c r="O147" s="25">
        <v>11959</v>
      </c>
      <c r="P147" s="25">
        <v>11743</v>
      </c>
      <c r="Q147" s="25">
        <v>17572</v>
      </c>
      <c r="R147" s="25">
        <v>7488</v>
      </c>
      <c r="S147" s="25">
        <v>30212</v>
      </c>
      <c r="T147" s="25">
        <v>41690</v>
      </c>
      <c r="U147" s="25">
        <v>80829</v>
      </c>
      <c r="V147" s="1">
        <v>116</v>
      </c>
      <c r="W147" s="4"/>
      <c r="X147" s="4"/>
      <c r="Y147" s="4"/>
      <c r="Z147" s="4"/>
    </row>
    <row r="148" spans="1:26" ht="12.75" customHeight="1">
      <c r="A148" s="1">
        <v>117</v>
      </c>
      <c r="B148" s="16"/>
      <c r="C148" s="17" t="s">
        <v>67</v>
      </c>
      <c r="D148" s="42">
        <v>173405</v>
      </c>
      <c r="E148" s="25" t="s">
        <v>11</v>
      </c>
      <c r="F148" s="25" t="s">
        <v>11</v>
      </c>
      <c r="G148" s="25" t="s">
        <v>11</v>
      </c>
      <c r="H148" s="25" t="s">
        <v>11</v>
      </c>
      <c r="I148" s="25" t="s">
        <v>11</v>
      </c>
      <c r="J148" s="25" t="s">
        <v>11</v>
      </c>
      <c r="K148" s="25" t="s">
        <v>11</v>
      </c>
      <c r="L148" s="25" t="s">
        <v>11</v>
      </c>
      <c r="M148" s="25">
        <v>400</v>
      </c>
      <c r="N148" s="25">
        <v>7560</v>
      </c>
      <c r="O148" s="25">
        <v>8025</v>
      </c>
      <c r="P148" s="25">
        <v>3550</v>
      </c>
      <c r="Q148" s="25">
        <v>3350</v>
      </c>
      <c r="R148" s="25">
        <v>2890</v>
      </c>
      <c r="S148" s="25">
        <v>7750</v>
      </c>
      <c r="T148" s="25">
        <v>46400</v>
      </c>
      <c r="U148" s="25">
        <v>93480</v>
      </c>
      <c r="V148" s="1">
        <v>117</v>
      </c>
      <c r="W148" s="4"/>
      <c r="X148" s="4"/>
      <c r="Y148" s="4"/>
      <c r="Z148" s="4"/>
    </row>
    <row r="149" spans="1:26" ht="12.75" customHeight="1">
      <c r="A149" s="1">
        <v>118</v>
      </c>
      <c r="B149" s="16"/>
      <c r="C149" s="17" t="s">
        <v>68</v>
      </c>
      <c r="D149" s="42">
        <v>5342540</v>
      </c>
      <c r="E149" s="25">
        <v>121</v>
      </c>
      <c r="F149" s="25">
        <v>102</v>
      </c>
      <c r="G149" s="25">
        <v>564</v>
      </c>
      <c r="H149" s="25">
        <v>969</v>
      </c>
      <c r="I149" s="25">
        <v>755</v>
      </c>
      <c r="J149" s="25">
        <v>3434</v>
      </c>
      <c r="K149" s="25">
        <v>7731</v>
      </c>
      <c r="L149" s="25">
        <v>13668</v>
      </c>
      <c r="M149" s="25">
        <v>237370</v>
      </c>
      <c r="N149" s="25">
        <v>352373</v>
      </c>
      <c r="O149" s="25">
        <v>277303</v>
      </c>
      <c r="P149" s="25">
        <v>382009</v>
      </c>
      <c r="Q149" s="25">
        <v>284848</v>
      </c>
      <c r="R149" s="25">
        <v>179830</v>
      </c>
      <c r="S149" s="25">
        <v>547045</v>
      </c>
      <c r="T149" s="25">
        <v>358088</v>
      </c>
      <c r="U149" s="25">
        <v>2696330</v>
      </c>
      <c r="V149" s="1">
        <v>118</v>
      </c>
      <c r="W149" s="4"/>
      <c r="X149" s="4"/>
      <c r="Y149" s="4"/>
      <c r="Z149" s="4"/>
    </row>
    <row r="150" spans="1:26" ht="12.75" customHeight="1">
      <c r="A150" s="1">
        <v>119</v>
      </c>
      <c r="B150" s="16"/>
      <c r="C150" s="17" t="s">
        <v>69</v>
      </c>
      <c r="D150" s="42">
        <v>2143340</v>
      </c>
      <c r="E150" s="25">
        <v>598</v>
      </c>
      <c r="F150" s="25">
        <v>214</v>
      </c>
      <c r="G150" s="25">
        <v>4551</v>
      </c>
      <c r="H150" s="25">
        <v>1753</v>
      </c>
      <c r="I150" s="25">
        <v>4560</v>
      </c>
      <c r="J150" s="25">
        <v>23287</v>
      </c>
      <c r="K150" s="25">
        <v>17328</v>
      </c>
      <c r="L150" s="25">
        <v>29631</v>
      </c>
      <c r="M150" s="25">
        <v>104346</v>
      </c>
      <c r="N150" s="25">
        <v>129321</v>
      </c>
      <c r="O150" s="25">
        <v>125420</v>
      </c>
      <c r="P150" s="25">
        <v>130320</v>
      </c>
      <c r="Q150" s="25">
        <v>96376</v>
      </c>
      <c r="R150" s="25">
        <v>53141</v>
      </c>
      <c r="S150" s="25">
        <v>228461</v>
      </c>
      <c r="T150" s="25">
        <v>155409</v>
      </c>
      <c r="U150" s="25">
        <v>1038624</v>
      </c>
      <c r="V150" s="1">
        <v>119</v>
      </c>
      <c r="W150" s="4"/>
      <c r="X150" s="4"/>
      <c r="Y150" s="4"/>
      <c r="Z150" s="4"/>
    </row>
    <row r="151" spans="1:26" s="10" customFormat="1" ht="12.75" customHeight="1">
      <c r="A151" s="1">
        <v>120</v>
      </c>
      <c r="B151" s="16"/>
      <c r="C151" s="17" t="s">
        <v>70</v>
      </c>
      <c r="D151" s="42">
        <v>2625</v>
      </c>
      <c r="E151" s="25" t="s">
        <v>11</v>
      </c>
      <c r="F151" s="25" t="s">
        <v>11</v>
      </c>
      <c r="G151" s="25" t="s">
        <v>11</v>
      </c>
      <c r="H151" s="25" t="s">
        <v>11</v>
      </c>
      <c r="I151" s="25" t="s">
        <v>11</v>
      </c>
      <c r="J151" s="25" t="s">
        <v>11</v>
      </c>
      <c r="K151" s="25" t="s">
        <v>11</v>
      </c>
      <c r="L151" s="25" t="s">
        <v>11</v>
      </c>
      <c r="M151" s="25">
        <v>800</v>
      </c>
      <c r="N151" s="25" t="s">
        <v>11</v>
      </c>
      <c r="O151" s="25" t="s">
        <v>11</v>
      </c>
      <c r="P151" s="25" t="s">
        <v>11</v>
      </c>
      <c r="Q151" s="25" t="s">
        <v>11</v>
      </c>
      <c r="R151" s="25">
        <v>1825</v>
      </c>
      <c r="S151" s="25" t="s">
        <v>11</v>
      </c>
      <c r="T151" s="25" t="s">
        <v>11</v>
      </c>
      <c r="U151" s="25" t="s">
        <v>11</v>
      </c>
      <c r="V151" s="1">
        <v>120</v>
      </c>
      <c r="W151" s="24"/>
      <c r="X151" s="24"/>
      <c r="Y151" s="24"/>
      <c r="Z151" s="24"/>
    </row>
    <row r="152" spans="1:26" ht="12.75" customHeight="1">
      <c r="B152" s="16"/>
      <c r="C152" s="17"/>
      <c r="D152" s="42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W152" s="4"/>
      <c r="X152" s="4"/>
      <c r="Y152" s="4"/>
      <c r="Z152" s="4"/>
    </row>
    <row r="153" spans="1:26" ht="12.75" customHeight="1">
      <c r="A153" s="1">
        <v>121</v>
      </c>
      <c r="B153" s="16" t="s">
        <v>71</v>
      </c>
      <c r="C153" s="17"/>
      <c r="D153" s="41">
        <v>12927745</v>
      </c>
      <c r="E153" s="23" t="s">
        <v>11</v>
      </c>
      <c r="F153" s="23" t="s">
        <v>11</v>
      </c>
      <c r="G153" s="23">
        <v>1735</v>
      </c>
      <c r="H153" s="23" t="s">
        <v>11</v>
      </c>
      <c r="I153" s="23" t="s">
        <v>11</v>
      </c>
      <c r="J153" s="23" t="s">
        <v>11</v>
      </c>
      <c r="K153" s="23">
        <v>581</v>
      </c>
      <c r="L153" s="23">
        <v>3110</v>
      </c>
      <c r="M153" s="23">
        <v>348514</v>
      </c>
      <c r="N153" s="23">
        <v>813979</v>
      </c>
      <c r="O153" s="23">
        <v>568083</v>
      </c>
      <c r="P153" s="23">
        <v>808192</v>
      </c>
      <c r="Q153" s="23">
        <v>896424</v>
      </c>
      <c r="R153" s="23">
        <v>636908</v>
      </c>
      <c r="S153" s="23">
        <v>2647275</v>
      </c>
      <c r="T153" s="23">
        <v>1284558</v>
      </c>
      <c r="U153" s="23">
        <v>4918386</v>
      </c>
      <c r="V153" s="1">
        <v>121</v>
      </c>
      <c r="W153" s="4"/>
      <c r="X153" s="4"/>
      <c r="Y153" s="4"/>
      <c r="Z153" s="4"/>
    </row>
    <row r="154" spans="1:26" ht="12.75" customHeight="1">
      <c r="B154" s="16"/>
      <c r="C154" s="17"/>
      <c r="D154" s="65">
        <f>SUM(E155:K155)</f>
        <v>2316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W154" s="4"/>
      <c r="X154" s="4"/>
      <c r="Y154" s="4"/>
      <c r="Z154" s="4"/>
    </row>
    <row r="155" spans="1:26" ht="12.75" customHeight="1">
      <c r="A155" s="1">
        <v>122</v>
      </c>
      <c r="B155" s="14"/>
      <c r="C155" s="17" t="s">
        <v>72</v>
      </c>
      <c r="D155" s="41">
        <v>12927745</v>
      </c>
      <c r="E155" s="23" t="s">
        <v>11</v>
      </c>
      <c r="F155" s="23" t="s">
        <v>11</v>
      </c>
      <c r="G155" s="23">
        <v>1735</v>
      </c>
      <c r="H155" s="23" t="s">
        <v>11</v>
      </c>
      <c r="I155" s="23" t="s">
        <v>11</v>
      </c>
      <c r="J155" s="23" t="s">
        <v>11</v>
      </c>
      <c r="K155" s="23">
        <v>581</v>
      </c>
      <c r="L155" s="23">
        <v>3110</v>
      </c>
      <c r="M155" s="23">
        <v>348514</v>
      </c>
      <c r="N155" s="23">
        <v>813979</v>
      </c>
      <c r="O155" s="23">
        <v>568083</v>
      </c>
      <c r="P155" s="23">
        <v>808192</v>
      </c>
      <c r="Q155" s="23">
        <v>896424</v>
      </c>
      <c r="R155" s="23">
        <v>636908</v>
      </c>
      <c r="S155" s="23">
        <v>2647275</v>
      </c>
      <c r="T155" s="23">
        <v>1284558</v>
      </c>
      <c r="U155" s="23">
        <v>4918386</v>
      </c>
      <c r="V155" s="1">
        <v>122</v>
      </c>
      <c r="W155" s="4"/>
      <c r="X155" s="4"/>
      <c r="Y155" s="4"/>
      <c r="Z155" s="4"/>
    </row>
    <row r="156" spans="1:26" ht="12.75" customHeight="1">
      <c r="B156" s="14"/>
      <c r="C156" s="17"/>
      <c r="D156" s="65">
        <f>SUM(E157:K157)</f>
        <v>23332</v>
      </c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W156" s="4"/>
      <c r="X156" s="4"/>
      <c r="Y156" s="4"/>
      <c r="Z156" s="4"/>
    </row>
    <row r="157" spans="1:26" ht="15" customHeight="1">
      <c r="A157" s="1">
        <v>123</v>
      </c>
      <c r="B157" s="16" t="s">
        <v>73</v>
      </c>
      <c r="C157" s="17"/>
      <c r="D157" s="41">
        <v>2505447</v>
      </c>
      <c r="E157" s="23">
        <v>972</v>
      </c>
      <c r="F157" s="23">
        <v>1240</v>
      </c>
      <c r="G157" s="23">
        <v>2103</v>
      </c>
      <c r="H157" s="23">
        <v>1362</v>
      </c>
      <c r="I157" s="23">
        <v>554</v>
      </c>
      <c r="J157" s="23">
        <v>8281</v>
      </c>
      <c r="K157" s="23">
        <v>8820</v>
      </c>
      <c r="L157" s="23">
        <v>158010</v>
      </c>
      <c r="M157" s="23">
        <v>1042531</v>
      </c>
      <c r="N157" s="23">
        <v>306204</v>
      </c>
      <c r="O157" s="23">
        <v>148865</v>
      </c>
      <c r="P157" s="23">
        <v>107740</v>
      </c>
      <c r="Q157" s="23">
        <v>108277</v>
      </c>
      <c r="R157" s="23">
        <v>61110</v>
      </c>
      <c r="S157" s="23">
        <v>220762</v>
      </c>
      <c r="T157" s="23">
        <v>115226</v>
      </c>
      <c r="U157" s="23">
        <v>213390</v>
      </c>
      <c r="V157" s="1">
        <v>123</v>
      </c>
      <c r="W157" s="4"/>
      <c r="X157" s="4"/>
      <c r="Y157" s="4"/>
      <c r="Z157" s="4"/>
    </row>
    <row r="158" spans="1:26" ht="12.75" customHeight="1">
      <c r="B158" s="16"/>
      <c r="C158" s="17"/>
      <c r="D158" s="42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W158" s="4"/>
      <c r="X158" s="4"/>
      <c r="Y158" s="4"/>
      <c r="Z158" s="4"/>
    </row>
    <row r="159" spans="1:26" ht="12.75" customHeight="1">
      <c r="A159" s="1">
        <v>124</v>
      </c>
      <c r="B159" s="14"/>
      <c r="C159" s="17" t="s">
        <v>74</v>
      </c>
      <c r="D159" s="42">
        <v>161645</v>
      </c>
      <c r="E159" s="25" t="s">
        <v>11</v>
      </c>
      <c r="F159" s="25" t="s">
        <v>11</v>
      </c>
      <c r="G159" s="25" t="s">
        <v>11</v>
      </c>
      <c r="H159" s="25" t="s">
        <v>11</v>
      </c>
      <c r="I159" s="25" t="s">
        <v>11</v>
      </c>
      <c r="J159" s="25" t="s">
        <v>11</v>
      </c>
      <c r="K159" s="25" t="s">
        <v>11</v>
      </c>
      <c r="L159" s="25" t="s">
        <v>11</v>
      </c>
      <c r="M159" s="25">
        <v>77979</v>
      </c>
      <c r="N159" s="25">
        <v>15574</v>
      </c>
      <c r="O159" s="25">
        <v>10950</v>
      </c>
      <c r="P159" s="25">
        <v>6467</v>
      </c>
      <c r="Q159" s="25">
        <v>6425</v>
      </c>
      <c r="R159" s="25">
        <v>4500</v>
      </c>
      <c r="S159" s="25">
        <v>21500</v>
      </c>
      <c r="T159" s="25">
        <v>14250</v>
      </c>
      <c r="U159" s="25">
        <v>4000</v>
      </c>
      <c r="V159" s="1">
        <v>124</v>
      </c>
      <c r="W159" s="4"/>
      <c r="X159" s="4"/>
      <c r="Y159" s="4"/>
      <c r="Z159" s="4"/>
    </row>
    <row r="160" spans="1:26" ht="12.75" customHeight="1">
      <c r="A160" s="1">
        <v>125</v>
      </c>
      <c r="B160" s="14"/>
      <c r="C160" s="17" t="s">
        <v>75</v>
      </c>
      <c r="D160" s="42">
        <v>123555</v>
      </c>
      <c r="E160" s="25" t="s">
        <v>11</v>
      </c>
      <c r="F160" s="25" t="s">
        <v>11</v>
      </c>
      <c r="G160" s="25" t="s">
        <v>11</v>
      </c>
      <c r="H160" s="25" t="s">
        <v>11</v>
      </c>
      <c r="I160" s="25" t="s">
        <v>11</v>
      </c>
      <c r="J160" s="25">
        <v>400</v>
      </c>
      <c r="K160" s="25">
        <v>250</v>
      </c>
      <c r="L160" s="25" t="s">
        <v>11</v>
      </c>
      <c r="M160" s="25">
        <v>64025</v>
      </c>
      <c r="N160" s="25">
        <v>20230</v>
      </c>
      <c r="O160" s="25">
        <v>12000</v>
      </c>
      <c r="P160" s="25">
        <v>3600</v>
      </c>
      <c r="Q160" s="25">
        <v>2450</v>
      </c>
      <c r="R160" s="25">
        <v>1800</v>
      </c>
      <c r="S160" s="25">
        <v>11000</v>
      </c>
      <c r="T160" s="25">
        <v>4700</v>
      </c>
      <c r="U160" s="25">
        <v>3100</v>
      </c>
      <c r="V160" s="1">
        <v>125</v>
      </c>
      <c r="W160" s="4"/>
      <c r="X160" s="4"/>
      <c r="Y160" s="4"/>
      <c r="Z160" s="4"/>
    </row>
    <row r="161" spans="1:26" ht="12.75" customHeight="1">
      <c r="A161" s="1">
        <v>126</v>
      </c>
      <c r="B161" s="16"/>
      <c r="C161" s="17" t="s">
        <v>76</v>
      </c>
      <c r="D161" s="42">
        <v>79395</v>
      </c>
      <c r="E161" s="25" t="s">
        <v>11</v>
      </c>
      <c r="F161" s="25" t="s">
        <v>11</v>
      </c>
      <c r="G161" s="25" t="s">
        <v>11</v>
      </c>
      <c r="H161" s="25" t="s">
        <v>11</v>
      </c>
      <c r="I161" s="25" t="s">
        <v>11</v>
      </c>
      <c r="J161" s="25" t="s">
        <v>11</v>
      </c>
      <c r="K161" s="25" t="s">
        <v>11</v>
      </c>
      <c r="L161" s="25">
        <v>7800</v>
      </c>
      <c r="M161" s="25">
        <v>57255</v>
      </c>
      <c r="N161" s="25">
        <v>4325</v>
      </c>
      <c r="O161" s="25" t="s">
        <v>11</v>
      </c>
      <c r="P161" s="25">
        <v>1490</v>
      </c>
      <c r="Q161" s="25">
        <v>800</v>
      </c>
      <c r="R161" s="25" t="s">
        <v>11</v>
      </c>
      <c r="S161" s="25">
        <v>4725</v>
      </c>
      <c r="T161" s="25" t="s">
        <v>11</v>
      </c>
      <c r="U161" s="25">
        <v>3000</v>
      </c>
      <c r="V161" s="1">
        <v>126</v>
      </c>
      <c r="W161" s="4"/>
      <c r="X161" s="4"/>
      <c r="Y161" s="4"/>
      <c r="Z161" s="4"/>
    </row>
    <row r="162" spans="1:26" ht="12.75" customHeight="1">
      <c r="A162" s="1">
        <v>127</v>
      </c>
      <c r="B162" s="16"/>
      <c r="C162" s="17" t="s">
        <v>77</v>
      </c>
      <c r="D162" s="42">
        <v>1019483</v>
      </c>
      <c r="E162" s="25">
        <v>773</v>
      </c>
      <c r="F162" s="25">
        <v>220</v>
      </c>
      <c r="G162" s="25">
        <v>137</v>
      </c>
      <c r="H162" s="25" t="s">
        <v>11</v>
      </c>
      <c r="I162" s="25">
        <v>184</v>
      </c>
      <c r="J162" s="25">
        <v>209</v>
      </c>
      <c r="K162" s="25" t="s">
        <v>11</v>
      </c>
      <c r="L162" s="25">
        <v>7331</v>
      </c>
      <c r="M162" s="25">
        <v>270754</v>
      </c>
      <c r="N162" s="25">
        <v>171406</v>
      </c>
      <c r="O162" s="25">
        <v>79460</v>
      </c>
      <c r="P162" s="25">
        <v>70494</v>
      </c>
      <c r="Q162" s="25">
        <v>63085</v>
      </c>
      <c r="R162" s="25">
        <v>40155</v>
      </c>
      <c r="S162" s="25">
        <v>102629</v>
      </c>
      <c r="T162" s="25">
        <v>74256</v>
      </c>
      <c r="U162" s="25">
        <v>138390</v>
      </c>
      <c r="V162" s="1">
        <v>127</v>
      </c>
      <c r="W162" s="4"/>
      <c r="X162" s="4"/>
      <c r="Y162" s="4"/>
      <c r="Z162" s="4"/>
    </row>
    <row r="163" spans="1:26" ht="12.75" customHeight="1">
      <c r="A163" s="1">
        <v>128</v>
      </c>
      <c r="B163" s="14"/>
      <c r="C163" s="17" t="s">
        <v>78</v>
      </c>
      <c r="D163" s="42">
        <v>142515</v>
      </c>
      <c r="E163" s="25" t="s">
        <v>11</v>
      </c>
      <c r="F163" s="25" t="s">
        <v>11</v>
      </c>
      <c r="G163" s="25" t="s">
        <v>11</v>
      </c>
      <c r="H163" s="25" t="s">
        <v>11</v>
      </c>
      <c r="I163" s="25" t="s">
        <v>11</v>
      </c>
      <c r="J163" s="25" t="s">
        <v>11</v>
      </c>
      <c r="K163" s="25" t="s">
        <v>11</v>
      </c>
      <c r="L163" s="25">
        <v>350</v>
      </c>
      <c r="M163" s="25">
        <v>97185</v>
      </c>
      <c r="N163" s="25">
        <v>8669</v>
      </c>
      <c r="O163" s="25">
        <v>5525</v>
      </c>
      <c r="P163" s="25">
        <v>7204</v>
      </c>
      <c r="Q163" s="25">
        <v>8872</v>
      </c>
      <c r="R163" s="25">
        <v>2735</v>
      </c>
      <c r="S163" s="25">
        <v>8475</v>
      </c>
      <c r="T163" s="25">
        <v>1500</v>
      </c>
      <c r="U163" s="25">
        <v>2000</v>
      </c>
      <c r="V163" s="1">
        <v>128</v>
      </c>
      <c r="W163" s="4"/>
      <c r="X163" s="4"/>
      <c r="Y163" s="4"/>
      <c r="Z163" s="4"/>
    </row>
    <row r="164" spans="1:26">
      <c r="A164" s="1">
        <v>129</v>
      </c>
      <c r="B164" s="14"/>
      <c r="C164" s="17" t="s">
        <v>79</v>
      </c>
      <c r="D164" s="42">
        <v>978854</v>
      </c>
      <c r="E164" s="25">
        <v>199</v>
      </c>
      <c r="F164" s="25">
        <v>1020</v>
      </c>
      <c r="G164" s="25">
        <v>1966</v>
      </c>
      <c r="H164" s="25">
        <v>1362</v>
      </c>
      <c r="I164" s="25">
        <v>370</v>
      </c>
      <c r="J164" s="25">
        <v>7672</v>
      </c>
      <c r="K164" s="25">
        <v>8570</v>
      </c>
      <c r="L164" s="25">
        <v>142529</v>
      </c>
      <c r="M164" s="25">
        <v>475333</v>
      </c>
      <c r="N164" s="25">
        <v>86000</v>
      </c>
      <c r="O164" s="25">
        <v>40930</v>
      </c>
      <c r="P164" s="25">
        <v>18485</v>
      </c>
      <c r="Q164" s="25">
        <v>26645</v>
      </c>
      <c r="R164" s="25">
        <v>11920</v>
      </c>
      <c r="S164" s="25">
        <v>72433</v>
      </c>
      <c r="T164" s="25">
        <v>20520</v>
      </c>
      <c r="U164" s="25">
        <v>62900</v>
      </c>
      <c r="V164" s="1">
        <v>129</v>
      </c>
      <c r="W164" s="4"/>
      <c r="X164" s="4"/>
      <c r="Y164" s="4"/>
      <c r="Z164" s="4"/>
    </row>
    <row r="165" spans="1:26">
      <c r="B165" s="14"/>
      <c r="C165" s="17"/>
      <c r="D165" s="65">
        <f>SUM(E166:K166)</f>
        <v>1584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W165" s="4"/>
      <c r="X165" s="4"/>
      <c r="Y165" s="4"/>
      <c r="Z165" s="4"/>
    </row>
    <row r="166" spans="1:26">
      <c r="A166" s="1">
        <v>130</v>
      </c>
      <c r="B166" s="14" t="s">
        <v>80</v>
      </c>
      <c r="C166" s="17"/>
      <c r="D166" s="41">
        <f>SUM(E166:U166)</f>
        <v>35988817</v>
      </c>
      <c r="E166" s="41">
        <f>SUM(E168,E185)</f>
        <v>90</v>
      </c>
      <c r="F166" s="41">
        <f t="shared" ref="F166:K166" si="1">SUM(F168,F185)</f>
        <v>103</v>
      </c>
      <c r="G166" s="41">
        <f t="shared" si="1"/>
        <v>0</v>
      </c>
      <c r="H166" s="41">
        <f t="shared" si="1"/>
        <v>168</v>
      </c>
      <c r="I166" s="41">
        <f t="shared" si="1"/>
        <v>188</v>
      </c>
      <c r="J166" s="41">
        <f t="shared" si="1"/>
        <v>469</v>
      </c>
      <c r="K166" s="41">
        <f t="shared" si="1"/>
        <v>566</v>
      </c>
      <c r="L166" s="41">
        <f>SUM(L168,L185)</f>
        <v>1814</v>
      </c>
      <c r="M166" s="41">
        <f t="shared" ref="M166:U166" si="2">SUM(M168,M185)</f>
        <v>424450</v>
      </c>
      <c r="N166" s="41">
        <f t="shared" si="2"/>
        <v>1150148</v>
      </c>
      <c r="O166" s="41">
        <f t="shared" si="2"/>
        <v>1336212</v>
      </c>
      <c r="P166" s="41">
        <f t="shared" si="2"/>
        <v>965134</v>
      </c>
      <c r="Q166" s="41">
        <f t="shared" si="2"/>
        <v>682751</v>
      </c>
      <c r="R166" s="41">
        <f t="shared" si="2"/>
        <v>527982</v>
      </c>
      <c r="S166" s="41">
        <f t="shared" si="2"/>
        <v>4671149</v>
      </c>
      <c r="T166" s="41">
        <f t="shared" si="2"/>
        <v>3527891</v>
      </c>
      <c r="U166" s="41">
        <f t="shared" si="2"/>
        <v>22699702</v>
      </c>
      <c r="V166" s="1">
        <v>130</v>
      </c>
      <c r="W166" s="4"/>
      <c r="X166" s="4"/>
      <c r="Y166" s="4"/>
      <c r="Z166" s="4"/>
    </row>
    <row r="167" spans="1:26">
      <c r="B167" s="14"/>
      <c r="C167" s="17"/>
      <c r="D167" s="65">
        <f>SUM(E168:K168)</f>
        <v>1584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W167" s="4"/>
      <c r="X167" s="4"/>
      <c r="Y167" s="4"/>
      <c r="Z167" s="4"/>
    </row>
    <row r="168" spans="1:26" ht="13.5" customHeight="1">
      <c r="A168" s="1">
        <v>131</v>
      </c>
      <c r="B168" s="16" t="s">
        <v>81</v>
      </c>
      <c r="C168" s="17"/>
      <c r="D168" s="41">
        <v>32543414</v>
      </c>
      <c r="E168" s="23">
        <v>90</v>
      </c>
      <c r="F168" s="23">
        <v>103</v>
      </c>
      <c r="G168" s="23" t="s">
        <v>11</v>
      </c>
      <c r="H168" s="23">
        <v>168</v>
      </c>
      <c r="I168" s="23">
        <v>188</v>
      </c>
      <c r="J168" s="23">
        <v>469</v>
      </c>
      <c r="K168" s="23">
        <v>566</v>
      </c>
      <c r="L168" s="23">
        <v>1814</v>
      </c>
      <c r="M168" s="23">
        <v>350101</v>
      </c>
      <c r="N168" s="23">
        <v>1032744</v>
      </c>
      <c r="O168" s="23">
        <v>1096420</v>
      </c>
      <c r="P168" s="23">
        <v>634042</v>
      </c>
      <c r="Q168" s="23">
        <v>463745</v>
      </c>
      <c r="R168" s="23">
        <v>382856</v>
      </c>
      <c r="S168" s="23">
        <v>3932819</v>
      </c>
      <c r="T168" s="23">
        <v>2982465</v>
      </c>
      <c r="U168" s="23">
        <v>21664824</v>
      </c>
      <c r="V168" s="1">
        <v>131</v>
      </c>
      <c r="W168" s="4"/>
      <c r="X168" s="4"/>
      <c r="Y168" s="4"/>
      <c r="Z168" s="4"/>
    </row>
    <row r="169" spans="1:26">
      <c r="B169" s="16"/>
      <c r="C169" s="17"/>
      <c r="D169" s="42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W169" s="4"/>
      <c r="X169" s="4"/>
      <c r="Y169" s="4"/>
      <c r="Z169" s="4"/>
    </row>
    <row r="170" spans="1:26">
      <c r="A170" s="1">
        <v>132</v>
      </c>
      <c r="B170" s="16"/>
      <c r="C170" s="17" t="s">
        <v>82</v>
      </c>
      <c r="D170" s="42">
        <v>596079</v>
      </c>
      <c r="E170" s="25" t="s">
        <v>11</v>
      </c>
      <c r="F170" s="25" t="s">
        <v>11</v>
      </c>
      <c r="G170" s="25" t="s">
        <v>11</v>
      </c>
      <c r="H170" s="25" t="s">
        <v>11</v>
      </c>
      <c r="I170" s="25" t="s">
        <v>11</v>
      </c>
      <c r="J170" s="25" t="s">
        <v>11</v>
      </c>
      <c r="K170" s="25" t="s">
        <v>11</v>
      </c>
      <c r="L170" s="25" t="s">
        <v>11</v>
      </c>
      <c r="M170" s="25" t="s">
        <v>11</v>
      </c>
      <c r="N170" s="25">
        <v>76714</v>
      </c>
      <c r="O170" s="25">
        <v>146650</v>
      </c>
      <c r="P170" s="25">
        <v>62778</v>
      </c>
      <c r="Q170" s="25">
        <v>58671</v>
      </c>
      <c r="R170" s="25">
        <v>42213</v>
      </c>
      <c r="S170" s="25">
        <v>101256</v>
      </c>
      <c r="T170" s="25">
        <v>27939</v>
      </c>
      <c r="U170" s="25">
        <v>79858</v>
      </c>
      <c r="V170" s="1">
        <v>132</v>
      </c>
      <c r="W170" s="4"/>
      <c r="X170" s="4"/>
      <c r="Y170" s="4"/>
      <c r="Z170" s="4"/>
    </row>
    <row r="171" spans="1:26">
      <c r="A171" s="1">
        <v>133</v>
      </c>
      <c r="B171" s="16"/>
      <c r="C171" s="31" t="s">
        <v>83</v>
      </c>
      <c r="D171" s="42">
        <v>71300</v>
      </c>
      <c r="E171" s="25" t="s">
        <v>11</v>
      </c>
      <c r="F171" s="25" t="s">
        <v>11</v>
      </c>
      <c r="G171" s="25" t="s">
        <v>11</v>
      </c>
      <c r="H171" s="25" t="s">
        <v>11</v>
      </c>
      <c r="I171" s="25" t="s">
        <v>11</v>
      </c>
      <c r="J171" s="25" t="s">
        <v>11</v>
      </c>
      <c r="K171" s="25" t="s">
        <v>11</v>
      </c>
      <c r="L171" s="25" t="s">
        <v>11</v>
      </c>
      <c r="M171" s="25" t="s">
        <v>11</v>
      </c>
      <c r="N171" s="25" t="s">
        <v>11</v>
      </c>
      <c r="O171" s="25">
        <v>11550</v>
      </c>
      <c r="P171" s="25">
        <v>3600</v>
      </c>
      <c r="Q171" s="25">
        <v>4000</v>
      </c>
      <c r="R171" s="25">
        <v>1800</v>
      </c>
      <c r="S171" s="25">
        <v>6900</v>
      </c>
      <c r="T171" s="25">
        <v>16700</v>
      </c>
      <c r="U171" s="25">
        <v>26750</v>
      </c>
      <c r="V171" s="1">
        <v>133</v>
      </c>
      <c r="W171" s="4"/>
      <c r="X171" s="4"/>
      <c r="Y171" s="4"/>
      <c r="Z171" s="4"/>
    </row>
    <row r="172" spans="1:26">
      <c r="A172" s="1">
        <v>134</v>
      </c>
      <c r="B172" s="14"/>
      <c r="C172" s="17" t="s">
        <v>84</v>
      </c>
      <c r="D172" s="42">
        <v>581689</v>
      </c>
      <c r="E172" s="25" t="s">
        <v>11</v>
      </c>
      <c r="F172" s="25" t="s">
        <v>11</v>
      </c>
      <c r="G172" s="25" t="s">
        <v>11</v>
      </c>
      <c r="H172" s="25" t="s">
        <v>11</v>
      </c>
      <c r="I172" s="25" t="s">
        <v>11</v>
      </c>
      <c r="J172" s="25" t="s">
        <v>11</v>
      </c>
      <c r="K172" s="25" t="s">
        <v>11</v>
      </c>
      <c r="L172" s="25" t="s">
        <v>11</v>
      </c>
      <c r="M172" s="25">
        <v>25687</v>
      </c>
      <c r="N172" s="25">
        <v>32268</v>
      </c>
      <c r="O172" s="25">
        <v>27339</v>
      </c>
      <c r="P172" s="25">
        <v>23154</v>
      </c>
      <c r="Q172" s="25">
        <v>36762</v>
      </c>
      <c r="R172" s="25">
        <v>21864</v>
      </c>
      <c r="S172" s="25">
        <v>96915</v>
      </c>
      <c r="T172" s="25">
        <v>147550</v>
      </c>
      <c r="U172" s="25">
        <v>170150</v>
      </c>
      <c r="V172" s="1">
        <v>134</v>
      </c>
      <c r="W172" s="4"/>
      <c r="X172" s="4"/>
      <c r="Y172" s="4"/>
      <c r="Z172" s="4"/>
    </row>
    <row r="173" spans="1:26">
      <c r="A173" s="1">
        <v>135</v>
      </c>
      <c r="B173" s="16"/>
      <c r="C173" s="17" t="s">
        <v>85</v>
      </c>
      <c r="D173" s="42">
        <v>26507887</v>
      </c>
      <c r="E173" s="25">
        <v>90</v>
      </c>
      <c r="F173" s="25">
        <v>103</v>
      </c>
      <c r="G173" s="25" t="s">
        <v>11</v>
      </c>
      <c r="H173" s="25">
        <v>168</v>
      </c>
      <c r="I173" s="25">
        <v>188</v>
      </c>
      <c r="J173" s="25">
        <v>469</v>
      </c>
      <c r="K173" s="25">
        <v>566</v>
      </c>
      <c r="L173" s="25">
        <v>1439</v>
      </c>
      <c r="M173" s="25">
        <v>7040</v>
      </c>
      <c r="N173" s="25">
        <v>5994</v>
      </c>
      <c r="O173" s="25">
        <v>6714</v>
      </c>
      <c r="P173" s="25">
        <v>13670</v>
      </c>
      <c r="Q173" s="25">
        <v>38694</v>
      </c>
      <c r="R173" s="25">
        <v>97567</v>
      </c>
      <c r="S173" s="25">
        <v>3233337</v>
      </c>
      <c r="T173" s="25">
        <v>2399216</v>
      </c>
      <c r="U173" s="25">
        <v>20702632</v>
      </c>
      <c r="V173" s="1">
        <v>135</v>
      </c>
      <c r="W173" s="4"/>
      <c r="X173" s="4"/>
      <c r="Y173" s="4"/>
      <c r="Z173" s="4"/>
    </row>
    <row r="174" spans="1:26">
      <c r="A174" s="1">
        <v>136</v>
      </c>
      <c r="B174" s="14"/>
      <c r="C174" s="17" t="s">
        <v>86</v>
      </c>
      <c r="D174" s="42">
        <v>906935</v>
      </c>
      <c r="E174" s="25" t="s">
        <v>11</v>
      </c>
      <c r="F174" s="25" t="s">
        <v>11</v>
      </c>
      <c r="G174" s="25" t="s">
        <v>11</v>
      </c>
      <c r="H174" s="25" t="s">
        <v>11</v>
      </c>
      <c r="I174" s="25" t="s">
        <v>11</v>
      </c>
      <c r="J174" s="25" t="s">
        <v>11</v>
      </c>
      <c r="K174" s="25" t="s">
        <v>11</v>
      </c>
      <c r="L174" s="25" t="s">
        <v>11</v>
      </c>
      <c r="M174" s="25">
        <v>13520</v>
      </c>
      <c r="N174" s="25">
        <v>73788</v>
      </c>
      <c r="O174" s="25">
        <v>152033</v>
      </c>
      <c r="P174" s="25">
        <v>44459</v>
      </c>
      <c r="Q174" s="25">
        <v>58863</v>
      </c>
      <c r="R174" s="25">
        <v>36272</v>
      </c>
      <c r="S174" s="25">
        <v>128278</v>
      </c>
      <c r="T174" s="25">
        <v>134622</v>
      </c>
      <c r="U174" s="25">
        <v>265100</v>
      </c>
      <c r="V174" s="1">
        <v>136</v>
      </c>
      <c r="W174" s="4"/>
      <c r="X174" s="4"/>
      <c r="Y174" s="4"/>
      <c r="Z174" s="4"/>
    </row>
    <row r="175" spans="1:26">
      <c r="A175" s="1">
        <v>137</v>
      </c>
      <c r="B175" s="14"/>
      <c r="C175" s="17" t="s">
        <v>87</v>
      </c>
      <c r="D175" s="42">
        <v>794010</v>
      </c>
      <c r="E175" s="25" t="s">
        <v>11</v>
      </c>
      <c r="F175" s="25" t="s">
        <v>11</v>
      </c>
      <c r="G175" s="25" t="s">
        <v>11</v>
      </c>
      <c r="H175" s="25" t="s">
        <v>11</v>
      </c>
      <c r="I175" s="25" t="s">
        <v>11</v>
      </c>
      <c r="J175" s="25" t="s">
        <v>11</v>
      </c>
      <c r="K175" s="25" t="s">
        <v>11</v>
      </c>
      <c r="L175" s="25" t="s">
        <v>11</v>
      </c>
      <c r="M175" s="25">
        <v>82808</v>
      </c>
      <c r="N175" s="25">
        <v>355421</v>
      </c>
      <c r="O175" s="25">
        <v>109653</v>
      </c>
      <c r="P175" s="25">
        <v>181758</v>
      </c>
      <c r="Q175" s="25">
        <v>12960</v>
      </c>
      <c r="R175" s="25">
        <v>7425</v>
      </c>
      <c r="S175" s="25">
        <v>13135</v>
      </c>
      <c r="T175" s="25">
        <v>14350</v>
      </c>
      <c r="U175" s="25">
        <v>16500</v>
      </c>
      <c r="V175" s="1">
        <v>137</v>
      </c>
      <c r="W175" s="4"/>
      <c r="X175" s="4"/>
      <c r="Y175" s="4"/>
      <c r="Z175" s="4"/>
    </row>
    <row r="176" spans="1:26">
      <c r="A176" s="1">
        <v>138</v>
      </c>
      <c r="B176" s="16"/>
      <c r="C176" s="17" t="s">
        <v>88</v>
      </c>
      <c r="D176" s="42">
        <v>9900</v>
      </c>
      <c r="E176" s="25" t="s">
        <v>11</v>
      </c>
      <c r="F176" s="25" t="s">
        <v>11</v>
      </c>
      <c r="G176" s="25" t="s">
        <v>11</v>
      </c>
      <c r="H176" s="25" t="s">
        <v>11</v>
      </c>
      <c r="I176" s="25" t="s">
        <v>11</v>
      </c>
      <c r="J176" s="25" t="s">
        <v>11</v>
      </c>
      <c r="K176" s="25" t="s">
        <v>11</v>
      </c>
      <c r="L176" s="25" t="s">
        <v>11</v>
      </c>
      <c r="M176" s="25">
        <v>5600</v>
      </c>
      <c r="N176" s="25">
        <v>1020</v>
      </c>
      <c r="O176" s="25" t="s">
        <v>11</v>
      </c>
      <c r="P176" s="25">
        <v>780</v>
      </c>
      <c r="Q176" s="25" t="s">
        <v>11</v>
      </c>
      <c r="R176" s="25" t="s">
        <v>11</v>
      </c>
      <c r="S176" s="25" t="s">
        <v>11</v>
      </c>
      <c r="T176" s="25" t="s">
        <v>11</v>
      </c>
      <c r="U176" s="25">
        <v>2500</v>
      </c>
      <c r="V176" s="1">
        <v>138</v>
      </c>
      <c r="W176" s="4"/>
      <c r="X176" s="4"/>
      <c r="Y176" s="4"/>
      <c r="Z176" s="4"/>
    </row>
    <row r="177" spans="1:26">
      <c r="A177" s="1">
        <v>139</v>
      </c>
      <c r="B177" s="16"/>
      <c r="C177" s="17" t="s">
        <v>89</v>
      </c>
      <c r="D177" s="42">
        <v>13626</v>
      </c>
      <c r="E177" s="25" t="s">
        <v>11</v>
      </c>
      <c r="F177" s="25" t="s">
        <v>11</v>
      </c>
      <c r="G177" s="25" t="s">
        <v>11</v>
      </c>
      <c r="H177" s="25" t="s">
        <v>11</v>
      </c>
      <c r="I177" s="25" t="s">
        <v>11</v>
      </c>
      <c r="J177" s="25" t="s">
        <v>11</v>
      </c>
      <c r="K177" s="25" t="s">
        <v>11</v>
      </c>
      <c r="L177" s="25" t="s">
        <v>11</v>
      </c>
      <c r="M177" s="25" t="s">
        <v>11</v>
      </c>
      <c r="N177" s="25">
        <v>577</v>
      </c>
      <c r="O177" s="25" t="s">
        <v>11</v>
      </c>
      <c r="P177" s="25" t="s">
        <v>11</v>
      </c>
      <c r="Q177" s="25">
        <v>839</v>
      </c>
      <c r="R177" s="25" t="s">
        <v>11</v>
      </c>
      <c r="S177" s="25">
        <v>2754</v>
      </c>
      <c r="T177" s="25">
        <v>1914</v>
      </c>
      <c r="U177" s="25">
        <v>7542</v>
      </c>
      <c r="V177" s="1">
        <v>139</v>
      </c>
      <c r="W177" s="4"/>
      <c r="X177" s="4"/>
      <c r="Y177" s="4"/>
      <c r="Z177" s="4"/>
    </row>
    <row r="178" spans="1:26">
      <c r="A178" s="1">
        <v>140</v>
      </c>
      <c r="B178" s="16"/>
      <c r="C178" s="31" t="s">
        <v>90</v>
      </c>
      <c r="D178" s="42">
        <v>437271</v>
      </c>
      <c r="E178" s="25" t="s">
        <v>11</v>
      </c>
      <c r="F178" s="25" t="s">
        <v>11</v>
      </c>
      <c r="G178" s="25" t="s">
        <v>11</v>
      </c>
      <c r="H178" s="25" t="s">
        <v>11</v>
      </c>
      <c r="I178" s="25" t="s">
        <v>11</v>
      </c>
      <c r="J178" s="25" t="s">
        <v>11</v>
      </c>
      <c r="K178" s="25" t="s">
        <v>11</v>
      </c>
      <c r="L178" s="25" t="s">
        <v>11</v>
      </c>
      <c r="M178" s="25" t="s">
        <v>11</v>
      </c>
      <c r="N178" s="25">
        <v>7151</v>
      </c>
      <c r="O178" s="25">
        <v>13385</v>
      </c>
      <c r="P178" s="25">
        <v>11032</v>
      </c>
      <c r="Q178" s="25">
        <v>27756</v>
      </c>
      <c r="R178" s="25">
        <v>21685</v>
      </c>
      <c r="S178" s="25">
        <v>84926</v>
      </c>
      <c r="T178" s="25">
        <v>110830</v>
      </c>
      <c r="U178" s="25">
        <v>160506</v>
      </c>
      <c r="V178" s="1">
        <v>140</v>
      </c>
      <c r="W178" s="4"/>
      <c r="X178" s="4"/>
      <c r="Y178" s="4"/>
      <c r="Z178" s="4"/>
    </row>
    <row r="179" spans="1:26">
      <c r="A179" s="1">
        <v>141</v>
      </c>
      <c r="B179" s="16"/>
      <c r="C179" s="31" t="s">
        <v>91</v>
      </c>
      <c r="D179" s="42">
        <v>20945</v>
      </c>
      <c r="E179" s="25" t="s">
        <v>11</v>
      </c>
      <c r="F179" s="25" t="s">
        <v>11</v>
      </c>
      <c r="G179" s="25" t="s">
        <v>11</v>
      </c>
      <c r="H179" s="25" t="s">
        <v>11</v>
      </c>
      <c r="I179" s="25" t="s">
        <v>11</v>
      </c>
      <c r="J179" s="25" t="s">
        <v>11</v>
      </c>
      <c r="K179" s="25" t="s">
        <v>11</v>
      </c>
      <c r="L179" s="25" t="s">
        <v>11</v>
      </c>
      <c r="M179" s="25" t="s">
        <v>11</v>
      </c>
      <c r="N179" s="25" t="s">
        <v>11</v>
      </c>
      <c r="O179" s="25" t="s">
        <v>11</v>
      </c>
      <c r="P179" s="25" t="s">
        <v>11</v>
      </c>
      <c r="Q179" s="25" t="s">
        <v>11</v>
      </c>
      <c r="R179" s="25">
        <v>990</v>
      </c>
      <c r="S179" s="25">
        <v>1250</v>
      </c>
      <c r="T179" s="25">
        <v>3600</v>
      </c>
      <c r="U179" s="25">
        <v>15105</v>
      </c>
      <c r="V179" s="1">
        <v>141</v>
      </c>
      <c r="W179" s="4"/>
      <c r="X179" s="4"/>
      <c r="Y179" s="4"/>
      <c r="Z179" s="4"/>
    </row>
    <row r="180" spans="1:26">
      <c r="A180" s="1">
        <v>142</v>
      </c>
      <c r="B180" s="16"/>
      <c r="C180" s="31" t="s">
        <v>92</v>
      </c>
      <c r="D180" s="42">
        <v>1692004</v>
      </c>
      <c r="E180" s="25" t="s">
        <v>11</v>
      </c>
      <c r="F180" s="23" t="s">
        <v>11</v>
      </c>
      <c r="G180" s="23" t="s">
        <v>11</v>
      </c>
      <c r="H180" s="23" t="s">
        <v>11</v>
      </c>
      <c r="I180" s="23" t="s">
        <v>11</v>
      </c>
      <c r="J180" s="23" t="s">
        <v>11</v>
      </c>
      <c r="K180" s="23" t="s">
        <v>11</v>
      </c>
      <c r="L180" s="23">
        <v>375</v>
      </c>
      <c r="M180" s="23">
        <v>36605</v>
      </c>
      <c r="N180" s="23">
        <v>284801</v>
      </c>
      <c r="O180" s="23">
        <v>462762</v>
      </c>
      <c r="P180" s="23">
        <v>210086</v>
      </c>
      <c r="Q180" s="23">
        <v>168287</v>
      </c>
      <c r="R180" s="23">
        <v>131065</v>
      </c>
      <c r="S180" s="23">
        <v>183692</v>
      </c>
      <c r="T180" s="23">
        <v>78243</v>
      </c>
      <c r="U180" s="23">
        <v>136088</v>
      </c>
      <c r="V180" s="1">
        <v>142</v>
      </c>
      <c r="W180" s="4"/>
      <c r="X180" s="4"/>
      <c r="Y180" s="4"/>
      <c r="Z180" s="4"/>
    </row>
    <row r="181" spans="1:26">
      <c r="A181" s="1">
        <v>143</v>
      </c>
      <c r="B181" s="16"/>
      <c r="C181" s="31" t="s">
        <v>93</v>
      </c>
      <c r="D181" s="42">
        <v>268570</v>
      </c>
      <c r="E181" s="25" t="s">
        <v>11</v>
      </c>
      <c r="F181" s="25" t="s">
        <v>11</v>
      </c>
      <c r="G181" s="25" t="s">
        <v>11</v>
      </c>
      <c r="H181" s="25" t="s">
        <v>11</v>
      </c>
      <c r="I181" s="25" t="s">
        <v>11</v>
      </c>
      <c r="J181" s="25" t="s">
        <v>11</v>
      </c>
      <c r="K181" s="25" t="s">
        <v>11</v>
      </c>
      <c r="L181" s="25" t="s">
        <v>11</v>
      </c>
      <c r="M181" s="25">
        <v>43551</v>
      </c>
      <c r="N181" s="25">
        <v>98132</v>
      </c>
      <c r="O181" s="25">
        <v>21911</v>
      </c>
      <c r="P181" s="25">
        <v>10775</v>
      </c>
      <c r="Q181" s="25">
        <v>16448</v>
      </c>
      <c r="R181" s="25">
        <v>7345</v>
      </c>
      <c r="S181" s="25">
        <v>27814</v>
      </c>
      <c r="T181" s="25">
        <v>20101</v>
      </c>
      <c r="U181" s="25">
        <v>22493</v>
      </c>
      <c r="V181" s="1">
        <v>143</v>
      </c>
      <c r="W181" s="4"/>
      <c r="X181" s="4"/>
      <c r="Y181" s="4"/>
      <c r="Z181" s="4"/>
    </row>
    <row r="182" spans="1:26">
      <c r="A182" s="1">
        <v>144</v>
      </c>
      <c r="B182" s="16"/>
      <c r="C182" s="31" t="s">
        <v>94</v>
      </c>
      <c r="D182" s="42">
        <v>387271</v>
      </c>
      <c r="E182" s="25" t="s">
        <v>11</v>
      </c>
      <c r="F182" s="25" t="s">
        <v>11</v>
      </c>
      <c r="G182" s="25" t="s">
        <v>11</v>
      </c>
      <c r="H182" s="25" t="s">
        <v>11</v>
      </c>
      <c r="I182" s="25" t="s">
        <v>11</v>
      </c>
      <c r="J182" s="25" t="s">
        <v>11</v>
      </c>
      <c r="K182" s="25" t="s">
        <v>11</v>
      </c>
      <c r="L182" s="25" t="s">
        <v>11</v>
      </c>
      <c r="M182" s="25">
        <v>131060</v>
      </c>
      <c r="N182" s="25">
        <v>58758</v>
      </c>
      <c r="O182" s="25">
        <v>37873</v>
      </c>
      <c r="P182" s="25">
        <v>33975</v>
      </c>
      <c r="Q182" s="25">
        <v>22720</v>
      </c>
      <c r="R182" s="25">
        <v>11030</v>
      </c>
      <c r="S182" s="25">
        <v>32455</v>
      </c>
      <c r="T182" s="25">
        <v>13500</v>
      </c>
      <c r="U182" s="25">
        <v>45900</v>
      </c>
      <c r="V182" s="1">
        <v>144</v>
      </c>
      <c r="W182" s="4"/>
      <c r="X182" s="4"/>
      <c r="Y182" s="4"/>
      <c r="Z182" s="4"/>
    </row>
    <row r="183" spans="1:26">
      <c r="A183" s="1">
        <v>145</v>
      </c>
      <c r="B183" s="16"/>
      <c r="C183" s="31" t="s">
        <v>95</v>
      </c>
      <c r="D183" s="42">
        <v>255927</v>
      </c>
      <c r="E183" s="25" t="s">
        <v>11</v>
      </c>
      <c r="F183" s="25" t="s">
        <v>11</v>
      </c>
      <c r="G183" s="25" t="s">
        <v>11</v>
      </c>
      <c r="H183" s="25" t="s">
        <v>11</v>
      </c>
      <c r="I183" s="25" t="s">
        <v>11</v>
      </c>
      <c r="J183" s="25" t="s">
        <v>11</v>
      </c>
      <c r="K183" s="25" t="s">
        <v>11</v>
      </c>
      <c r="L183" s="25" t="s">
        <v>11</v>
      </c>
      <c r="M183" s="25">
        <v>4230</v>
      </c>
      <c r="N183" s="25">
        <v>38120</v>
      </c>
      <c r="O183" s="25">
        <v>106550</v>
      </c>
      <c r="P183" s="25">
        <v>37975</v>
      </c>
      <c r="Q183" s="25">
        <v>17745</v>
      </c>
      <c r="R183" s="25">
        <v>3600</v>
      </c>
      <c r="S183" s="25">
        <v>20107</v>
      </c>
      <c r="T183" s="25">
        <v>13900</v>
      </c>
      <c r="U183" s="25">
        <v>13700</v>
      </c>
      <c r="V183" s="1">
        <v>145</v>
      </c>
      <c r="W183" s="4"/>
      <c r="X183" s="4"/>
      <c r="Y183" s="4"/>
      <c r="Z183" s="4"/>
    </row>
    <row r="184" spans="1:26">
      <c r="B184" s="16"/>
      <c r="C184" s="31"/>
      <c r="D184" s="42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W184" s="4"/>
      <c r="X184" s="4"/>
      <c r="Y184" s="4"/>
      <c r="Z184" s="4"/>
    </row>
    <row r="185" spans="1:26" ht="13.5" customHeight="1">
      <c r="A185" s="1">
        <v>146</v>
      </c>
      <c r="B185" s="16" t="s">
        <v>96</v>
      </c>
      <c r="C185" s="31"/>
      <c r="D185" s="41">
        <v>3445403</v>
      </c>
      <c r="E185" s="23" t="s">
        <v>11</v>
      </c>
      <c r="F185" s="23" t="s">
        <v>11</v>
      </c>
      <c r="G185" s="23" t="s">
        <v>11</v>
      </c>
      <c r="H185" s="23" t="s">
        <v>11</v>
      </c>
      <c r="I185" s="23" t="s">
        <v>11</v>
      </c>
      <c r="J185" s="23" t="s">
        <v>11</v>
      </c>
      <c r="K185" s="23" t="s">
        <v>11</v>
      </c>
      <c r="L185" s="23" t="s">
        <v>11</v>
      </c>
      <c r="M185" s="23">
        <v>74349</v>
      </c>
      <c r="N185" s="23">
        <v>117404</v>
      </c>
      <c r="O185" s="23">
        <v>239792</v>
      </c>
      <c r="P185" s="23">
        <v>331092</v>
      </c>
      <c r="Q185" s="23">
        <v>219006</v>
      </c>
      <c r="R185" s="23">
        <v>145126</v>
      </c>
      <c r="S185" s="23">
        <v>738330</v>
      </c>
      <c r="T185" s="23">
        <v>545426</v>
      </c>
      <c r="U185" s="23">
        <v>1034878</v>
      </c>
      <c r="V185" s="1">
        <v>146</v>
      </c>
      <c r="W185" s="4"/>
      <c r="X185" s="4"/>
      <c r="Y185" s="4"/>
      <c r="Z185" s="4"/>
    </row>
    <row r="186" spans="1:26">
      <c r="B186" s="16"/>
      <c r="C186" s="31"/>
      <c r="D186" s="42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W186" s="4"/>
      <c r="X186" s="4"/>
      <c r="Y186" s="4"/>
      <c r="Z186" s="4"/>
    </row>
    <row r="187" spans="1:26">
      <c r="A187" s="1">
        <v>147</v>
      </c>
      <c r="B187" s="16"/>
      <c r="C187" s="31" t="s">
        <v>97</v>
      </c>
      <c r="D187" s="42">
        <v>288870</v>
      </c>
      <c r="E187" s="25" t="s">
        <v>11</v>
      </c>
      <c r="F187" s="25" t="s">
        <v>11</v>
      </c>
      <c r="G187" s="25" t="s">
        <v>11</v>
      </c>
      <c r="H187" s="25" t="s">
        <v>11</v>
      </c>
      <c r="I187" s="25" t="s">
        <v>11</v>
      </c>
      <c r="J187" s="25" t="s">
        <v>11</v>
      </c>
      <c r="K187" s="25" t="s">
        <v>11</v>
      </c>
      <c r="L187" s="25" t="s">
        <v>11</v>
      </c>
      <c r="M187" s="25">
        <v>34665</v>
      </c>
      <c r="N187" s="25">
        <v>28739</v>
      </c>
      <c r="O187" s="25">
        <v>22150</v>
      </c>
      <c r="P187" s="25">
        <v>16502</v>
      </c>
      <c r="Q187" s="25">
        <v>48852</v>
      </c>
      <c r="R187" s="25">
        <v>6356</v>
      </c>
      <c r="S187" s="25">
        <v>62382</v>
      </c>
      <c r="T187" s="25">
        <v>41461</v>
      </c>
      <c r="U187" s="25">
        <v>27763</v>
      </c>
      <c r="V187" s="1">
        <v>147</v>
      </c>
      <c r="W187" s="4"/>
      <c r="X187" s="4"/>
      <c r="Y187" s="4"/>
      <c r="Z187" s="4"/>
    </row>
    <row r="188" spans="1:26">
      <c r="A188" s="1">
        <v>148</v>
      </c>
      <c r="B188" s="16"/>
      <c r="C188" s="31" t="s">
        <v>98</v>
      </c>
      <c r="D188" s="42">
        <v>92015</v>
      </c>
      <c r="E188" s="25" t="s">
        <v>11</v>
      </c>
      <c r="F188" s="25" t="s">
        <v>11</v>
      </c>
      <c r="G188" s="25" t="s">
        <v>11</v>
      </c>
      <c r="H188" s="25" t="s">
        <v>11</v>
      </c>
      <c r="I188" s="25" t="s">
        <v>11</v>
      </c>
      <c r="J188" s="25" t="s">
        <v>11</v>
      </c>
      <c r="K188" s="25" t="s">
        <v>11</v>
      </c>
      <c r="L188" s="25" t="s">
        <v>11</v>
      </c>
      <c r="M188" s="25">
        <v>23879</v>
      </c>
      <c r="N188" s="25">
        <v>9186</v>
      </c>
      <c r="O188" s="25">
        <v>5575</v>
      </c>
      <c r="P188" s="25">
        <v>6375</v>
      </c>
      <c r="Q188" s="25">
        <v>2400</v>
      </c>
      <c r="R188" s="25">
        <v>900</v>
      </c>
      <c r="S188" s="25">
        <v>7600</v>
      </c>
      <c r="T188" s="25">
        <v>7900</v>
      </c>
      <c r="U188" s="25">
        <v>28200</v>
      </c>
      <c r="V188" s="1">
        <v>148</v>
      </c>
      <c r="W188" s="4"/>
      <c r="X188" s="4"/>
      <c r="Y188" s="4"/>
      <c r="Z188" s="4"/>
    </row>
    <row r="189" spans="1:26">
      <c r="A189" s="1">
        <v>149</v>
      </c>
      <c r="B189" s="16"/>
      <c r="C189" s="31" t="s">
        <v>99</v>
      </c>
      <c r="D189" s="42">
        <v>1777662</v>
      </c>
      <c r="E189" s="25" t="s">
        <v>11</v>
      </c>
      <c r="F189" s="25" t="s">
        <v>11</v>
      </c>
      <c r="G189" s="25" t="s">
        <v>11</v>
      </c>
      <c r="H189" s="25" t="s">
        <v>11</v>
      </c>
      <c r="I189" s="25" t="s">
        <v>11</v>
      </c>
      <c r="J189" s="25" t="s">
        <v>11</v>
      </c>
      <c r="K189" s="25" t="s">
        <v>11</v>
      </c>
      <c r="L189" s="25" t="s">
        <v>11</v>
      </c>
      <c r="M189" s="25">
        <v>835</v>
      </c>
      <c r="N189" s="25">
        <v>15695</v>
      </c>
      <c r="O189" s="25">
        <v>95570</v>
      </c>
      <c r="P189" s="25">
        <v>227288</v>
      </c>
      <c r="Q189" s="25">
        <v>76908</v>
      </c>
      <c r="R189" s="25">
        <v>93807</v>
      </c>
      <c r="S189" s="25">
        <v>400423</v>
      </c>
      <c r="T189" s="25">
        <v>326934</v>
      </c>
      <c r="U189" s="25">
        <v>540202</v>
      </c>
      <c r="V189" s="1">
        <v>149</v>
      </c>
      <c r="W189" s="4"/>
      <c r="X189" s="4"/>
      <c r="Y189" s="4"/>
      <c r="Z189" s="4"/>
    </row>
    <row r="190" spans="1:26">
      <c r="A190" s="1">
        <v>150</v>
      </c>
      <c r="B190" s="12"/>
      <c r="C190" s="31" t="s">
        <v>100</v>
      </c>
      <c r="D190" s="42">
        <v>831141</v>
      </c>
      <c r="E190" s="25" t="s">
        <v>11</v>
      </c>
      <c r="F190" s="25" t="s">
        <v>11</v>
      </c>
      <c r="G190" s="25" t="s">
        <v>11</v>
      </c>
      <c r="H190" s="25" t="s">
        <v>11</v>
      </c>
      <c r="I190" s="25" t="s">
        <v>11</v>
      </c>
      <c r="J190" s="25" t="s">
        <v>11</v>
      </c>
      <c r="K190" s="25" t="s">
        <v>11</v>
      </c>
      <c r="L190" s="25" t="s">
        <v>11</v>
      </c>
      <c r="M190" s="25">
        <v>9670</v>
      </c>
      <c r="N190" s="25">
        <v>49275</v>
      </c>
      <c r="O190" s="25">
        <v>98365</v>
      </c>
      <c r="P190" s="25">
        <v>67855</v>
      </c>
      <c r="Q190" s="25">
        <v>65368</v>
      </c>
      <c r="R190" s="25">
        <v>38613</v>
      </c>
      <c r="S190" s="25">
        <v>175355</v>
      </c>
      <c r="T190" s="25">
        <v>97032</v>
      </c>
      <c r="U190" s="25">
        <v>229608</v>
      </c>
      <c r="V190" s="1">
        <v>150</v>
      </c>
      <c r="W190" s="4"/>
      <c r="X190" s="4"/>
      <c r="Y190" s="4"/>
      <c r="Z190" s="4"/>
    </row>
    <row r="191" spans="1:26">
      <c r="A191" s="1">
        <v>151</v>
      </c>
      <c r="B191" s="16"/>
      <c r="C191" s="31" t="s">
        <v>101</v>
      </c>
      <c r="D191" s="42">
        <v>77174</v>
      </c>
      <c r="E191" s="25" t="s">
        <v>11</v>
      </c>
      <c r="F191" s="25" t="s">
        <v>11</v>
      </c>
      <c r="G191" s="25" t="s">
        <v>11</v>
      </c>
      <c r="H191" s="25" t="s">
        <v>11</v>
      </c>
      <c r="I191" s="25" t="s">
        <v>11</v>
      </c>
      <c r="J191" s="25" t="s">
        <v>11</v>
      </c>
      <c r="K191" s="25" t="s">
        <v>11</v>
      </c>
      <c r="L191" s="25" t="s">
        <v>11</v>
      </c>
      <c r="M191" s="25">
        <v>4870</v>
      </c>
      <c r="N191" s="25">
        <v>8394</v>
      </c>
      <c r="O191" s="25">
        <v>11172</v>
      </c>
      <c r="P191" s="25">
        <v>4900</v>
      </c>
      <c r="Q191" s="25">
        <v>17117</v>
      </c>
      <c r="R191" s="25">
        <v>900</v>
      </c>
      <c r="S191" s="25">
        <v>7855</v>
      </c>
      <c r="T191" s="25">
        <v>15166</v>
      </c>
      <c r="U191" s="25">
        <v>6800</v>
      </c>
      <c r="V191" s="1">
        <v>151</v>
      </c>
      <c r="W191" s="4"/>
      <c r="X191" s="4"/>
      <c r="Y191" s="4"/>
      <c r="Z191" s="4"/>
    </row>
    <row r="192" spans="1:26">
      <c r="A192" s="1">
        <v>152</v>
      </c>
      <c r="B192" s="14"/>
      <c r="C192" s="31" t="s">
        <v>102</v>
      </c>
      <c r="D192" s="42">
        <v>267604</v>
      </c>
      <c r="E192" s="25" t="s">
        <v>11</v>
      </c>
      <c r="F192" s="25" t="s">
        <v>11</v>
      </c>
      <c r="G192" s="25" t="s">
        <v>11</v>
      </c>
      <c r="H192" s="25" t="s">
        <v>11</v>
      </c>
      <c r="I192" s="25" t="s">
        <v>11</v>
      </c>
      <c r="J192" s="25" t="s">
        <v>11</v>
      </c>
      <c r="K192" s="25" t="s">
        <v>11</v>
      </c>
      <c r="L192" s="25" t="s">
        <v>11</v>
      </c>
      <c r="M192" s="25" t="s">
        <v>11</v>
      </c>
      <c r="N192" s="25">
        <v>4990</v>
      </c>
      <c r="O192" s="25">
        <v>5760</v>
      </c>
      <c r="P192" s="25">
        <v>3752</v>
      </c>
      <c r="Q192" s="25">
        <v>7524</v>
      </c>
      <c r="R192" s="25">
        <v>3650</v>
      </c>
      <c r="S192" s="25">
        <v>75190</v>
      </c>
      <c r="T192" s="25">
        <v>35683</v>
      </c>
      <c r="U192" s="25">
        <v>131055</v>
      </c>
      <c r="V192" s="1">
        <v>152</v>
      </c>
      <c r="W192" s="4"/>
      <c r="X192" s="4"/>
      <c r="Y192" s="4"/>
      <c r="Z192" s="4"/>
    </row>
    <row r="193" spans="1:26">
      <c r="A193" s="1">
        <v>153</v>
      </c>
      <c r="B193" s="14"/>
      <c r="C193" s="31" t="s">
        <v>103</v>
      </c>
      <c r="D193" s="42">
        <v>80662</v>
      </c>
      <c r="E193" s="25" t="s">
        <v>11</v>
      </c>
      <c r="F193" s="23" t="s">
        <v>11</v>
      </c>
      <c r="G193" s="23" t="s">
        <v>11</v>
      </c>
      <c r="H193" s="23" t="s">
        <v>11</v>
      </c>
      <c r="I193" s="23" t="s">
        <v>11</v>
      </c>
      <c r="J193" s="23" t="s">
        <v>11</v>
      </c>
      <c r="K193" s="23" t="s">
        <v>11</v>
      </c>
      <c r="L193" s="23" t="s">
        <v>11</v>
      </c>
      <c r="M193" s="23" t="s">
        <v>11</v>
      </c>
      <c r="N193" s="23">
        <v>550</v>
      </c>
      <c r="O193" s="23">
        <v>600</v>
      </c>
      <c r="P193" s="23">
        <v>2250</v>
      </c>
      <c r="Q193" s="23">
        <v>837</v>
      </c>
      <c r="R193" s="23">
        <v>900</v>
      </c>
      <c r="S193" s="23">
        <v>7225</v>
      </c>
      <c r="T193" s="23">
        <v>12050</v>
      </c>
      <c r="U193" s="23">
        <v>56250</v>
      </c>
      <c r="V193" s="1">
        <v>153</v>
      </c>
      <c r="W193" s="4"/>
      <c r="X193" s="4"/>
      <c r="Y193" s="4"/>
      <c r="Z193" s="4"/>
    </row>
    <row r="194" spans="1:26">
      <c r="A194" s="1">
        <v>154</v>
      </c>
      <c r="B194" s="14"/>
      <c r="C194" s="31" t="s">
        <v>104</v>
      </c>
      <c r="D194" s="42">
        <v>30275</v>
      </c>
      <c r="E194" s="25" t="s">
        <v>11</v>
      </c>
      <c r="F194" s="23" t="s">
        <v>11</v>
      </c>
      <c r="G194" s="23" t="s">
        <v>11</v>
      </c>
      <c r="H194" s="23" t="s">
        <v>11</v>
      </c>
      <c r="I194" s="23" t="s">
        <v>11</v>
      </c>
      <c r="J194" s="23" t="s">
        <v>11</v>
      </c>
      <c r="K194" s="23" t="s">
        <v>11</v>
      </c>
      <c r="L194" s="23" t="s">
        <v>11</v>
      </c>
      <c r="M194" s="23">
        <v>430</v>
      </c>
      <c r="N194" s="23">
        <v>575</v>
      </c>
      <c r="O194" s="23">
        <v>600</v>
      </c>
      <c r="P194" s="23">
        <v>2170</v>
      </c>
      <c r="Q194" s="23" t="s">
        <v>11</v>
      </c>
      <c r="R194" s="23" t="s">
        <v>11</v>
      </c>
      <c r="S194" s="23">
        <v>2300</v>
      </c>
      <c r="T194" s="23">
        <v>9200</v>
      </c>
      <c r="U194" s="23">
        <v>15000</v>
      </c>
      <c r="V194" s="1">
        <v>154</v>
      </c>
      <c r="W194" s="4"/>
      <c r="X194" s="4"/>
      <c r="Y194" s="4"/>
      <c r="Z194" s="4"/>
    </row>
    <row r="195" spans="1:26">
      <c r="A195" s="1">
        <v>155</v>
      </c>
      <c r="B195" s="37" t="s">
        <v>106</v>
      </c>
      <c r="C195" s="38"/>
      <c r="D195" s="41">
        <v>54148631</v>
      </c>
      <c r="E195" s="23">
        <v>3295</v>
      </c>
      <c r="F195" s="23">
        <v>2245</v>
      </c>
      <c r="G195" s="23">
        <v>26761</v>
      </c>
      <c r="H195" s="23">
        <v>18501</v>
      </c>
      <c r="I195" s="23">
        <v>6665</v>
      </c>
      <c r="J195" s="23">
        <v>35745</v>
      </c>
      <c r="K195" s="23">
        <v>31438</v>
      </c>
      <c r="L195" s="23">
        <v>170587</v>
      </c>
      <c r="M195" s="23">
        <v>3511146</v>
      </c>
      <c r="N195" s="23">
        <v>4527195</v>
      </c>
      <c r="O195" s="23">
        <v>3512571</v>
      </c>
      <c r="P195" s="23">
        <v>3761836</v>
      </c>
      <c r="Q195" s="23">
        <v>4072279</v>
      </c>
      <c r="R195" s="23">
        <v>2741532</v>
      </c>
      <c r="S195" s="23">
        <v>11616455</v>
      </c>
      <c r="T195" s="23">
        <v>6306115</v>
      </c>
      <c r="U195" s="23">
        <v>13804265</v>
      </c>
      <c r="V195" s="1">
        <v>155</v>
      </c>
      <c r="W195" s="4"/>
      <c r="X195" s="4"/>
      <c r="Y195" s="4"/>
      <c r="Z195" s="4"/>
    </row>
    <row r="196" spans="1:26" ht="11.25" customHeight="1">
      <c r="B196" s="12"/>
      <c r="C196" s="35"/>
      <c r="D196" s="65">
        <f>SUM(E195:K195)</f>
        <v>124650</v>
      </c>
      <c r="E196" s="25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W196" s="4"/>
      <c r="X196" s="4"/>
      <c r="Y196" s="4"/>
      <c r="Z196" s="4"/>
    </row>
    <row r="197" spans="1:26">
      <c r="A197" s="32">
        <v>156</v>
      </c>
      <c r="B197" s="14" t="s">
        <v>27</v>
      </c>
      <c r="C197" s="15"/>
      <c r="D197" s="41">
        <v>20111366</v>
      </c>
      <c r="E197" s="23">
        <v>1803</v>
      </c>
      <c r="F197" s="23">
        <v>960</v>
      </c>
      <c r="G197" s="23">
        <v>5997</v>
      </c>
      <c r="H197" s="23">
        <v>10557</v>
      </c>
      <c r="I197" s="23">
        <v>5031</v>
      </c>
      <c r="J197" s="23">
        <v>21598</v>
      </c>
      <c r="K197" s="23">
        <v>23245</v>
      </c>
      <c r="L197" s="23">
        <v>58998</v>
      </c>
      <c r="M197" s="23">
        <v>1379591</v>
      </c>
      <c r="N197" s="23">
        <v>1769680</v>
      </c>
      <c r="O197" s="23">
        <v>1471174</v>
      </c>
      <c r="P197" s="23">
        <v>1429483</v>
      </c>
      <c r="Q197" s="23">
        <v>1340272</v>
      </c>
      <c r="R197" s="23">
        <v>873892</v>
      </c>
      <c r="S197" s="23">
        <v>4102600</v>
      </c>
      <c r="T197" s="23">
        <v>2318888</v>
      </c>
      <c r="U197" s="23">
        <v>5297597</v>
      </c>
      <c r="V197" s="32">
        <v>156</v>
      </c>
      <c r="W197" s="4"/>
      <c r="X197" s="4"/>
      <c r="Y197" s="4"/>
      <c r="Z197" s="4"/>
    </row>
    <row r="198" spans="1:26" ht="12" customHeight="1">
      <c r="B198" s="16"/>
      <c r="C198" s="35"/>
      <c r="D198" s="65">
        <f>SUM(E197:K197)</f>
        <v>69191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W198" s="4"/>
      <c r="X198" s="4"/>
      <c r="Y198" s="4"/>
      <c r="Z198" s="4"/>
    </row>
    <row r="199" spans="1:26">
      <c r="A199" s="1">
        <v>157</v>
      </c>
      <c r="B199" s="14"/>
      <c r="C199" s="15" t="s">
        <v>28</v>
      </c>
      <c r="D199" s="42">
        <v>489802</v>
      </c>
      <c r="E199" s="25" t="s">
        <v>11</v>
      </c>
      <c r="F199" s="25" t="s">
        <v>11</v>
      </c>
      <c r="G199" s="25" t="s">
        <v>11</v>
      </c>
      <c r="H199" s="25" t="s">
        <v>11</v>
      </c>
      <c r="I199" s="25" t="s">
        <v>11</v>
      </c>
      <c r="J199" s="25" t="s">
        <v>11</v>
      </c>
      <c r="K199" s="25" t="s">
        <v>11</v>
      </c>
      <c r="L199" s="25" t="s">
        <v>11</v>
      </c>
      <c r="M199" s="25">
        <v>84530</v>
      </c>
      <c r="N199" s="25">
        <v>62073</v>
      </c>
      <c r="O199" s="25">
        <v>124477</v>
      </c>
      <c r="P199" s="25">
        <v>81267</v>
      </c>
      <c r="Q199" s="25">
        <v>33065</v>
      </c>
      <c r="R199" s="25">
        <v>10900</v>
      </c>
      <c r="S199" s="25">
        <v>41840</v>
      </c>
      <c r="T199" s="25">
        <v>23750</v>
      </c>
      <c r="U199" s="25">
        <v>27900</v>
      </c>
      <c r="V199" s="1">
        <v>157</v>
      </c>
      <c r="W199" s="4"/>
      <c r="X199" s="4"/>
      <c r="Y199" s="4"/>
      <c r="Z199" s="4"/>
    </row>
    <row r="200" spans="1:26">
      <c r="A200" s="32">
        <v>158</v>
      </c>
      <c r="B200" s="16"/>
      <c r="C200" s="17" t="s">
        <v>29</v>
      </c>
      <c r="D200" s="42">
        <v>101785</v>
      </c>
      <c r="E200" s="25" t="s">
        <v>11</v>
      </c>
      <c r="F200" s="25" t="s">
        <v>11</v>
      </c>
      <c r="G200" s="25" t="s">
        <v>11</v>
      </c>
      <c r="H200" s="25" t="s">
        <v>11</v>
      </c>
      <c r="I200" s="25" t="s">
        <v>11</v>
      </c>
      <c r="J200" s="25" t="s">
        <v>11</v>
      </c>
      <c r="K200" s="25" t="s">
        <v>11</v>
      </c>
      <c r="L200" s="25" t="s">
        <v>11</v>
      </c>
      <c r="M200" s="25">
        <v>4257</v>
      </c>
      <c r="N200" s="25">
        <v>11250</v>
      </c>
      <c r="O200" s="25">
        <v>4950</v>
      </c>
      <c r="P200" s="25">
        <v>5700</v>
      </c>
      <c r="Q200" s="25">
        <v>9625</v>
      </c>
      <c r="R200" s="25">
        <v>9070</v>
      </c>
      <c r="S200" s="25">
        <v>23650</v>
      </c>
      <c r="T200" s="25">
        <v>9383</v>
      </c>
      <c r="U200" s="25">
        <v>23900</v>
      </c>
      <c r="V200" s="32">
        <v>158</v>
      </c>
      <c r="W200" s="4"/>
      <c r="X200" s="4"/>
      <c r="Y200" s="4"/>
      <c r="Z200" s="4"/>
    </row>
    <row r="201" spans="1:26">
      <c r="A201" s="1">
        <v>159</v>
      </c>
      <c r="B201" s="16"/>
      <c r="C201" s="17" t="s">
        <v>30</v>
      </c>
      <c r="D201" s="42">
        <v>149675</v>
      </c>
      <c r="E201" s="25" t="s">
        <v>11</v>
      </c>
      <c r="F201" s="25" t="s">
        <v>11</v>
      </c>
      <c r="G201" s="25" t="s">
        <v>11</v>
      </c>
      <c r="H201" s="25" t="s">
        <v>11</v>
      </c>
      <c r="I201" s="25" t="s">
        <v>11</v>
      </c>
      <c r="J201" s="25" t="s">
        <v>11</v>
      </c>
      <c r="K201" s="25" t="s">
        <v>11</v>
      </c>
      <c r="L201" s="25" t="s">
        <v>11</v>
      </c>
      <c r="M201" s="25">
        <v>1400</v>
      </c>
      <c r="N201" s="25">
        <v>11260</v>
      </c>
      <c r="O201" s="25">
        <v>7986</v>
      </c>
      <c r="P201" s="25">
        <v>12009</v>
      </c>
      <c r="Q201" s="25">
        <v>8080</v>
      </c>
      <c r="R201" s="25">
        <v>6510</v>
      </c>
      <c r="S201" s="25">
        <v>45141</v>
      </c>
      <c r="T201" s="25">
        <v>36161</v>
      </c>
      <c r="U201" s="25">
        <v>21128</v>
      </c>
      <c r="V201" s="1">
        <v>159</v>
      </c>
      <c r="W201" s="4"/>
      <c r="X201" s="4"/>
      <c r="Y201" s="4"/>
      <c r="Z201" s="4"/>
    </row>
    <row r="202" spans="1:26">
      <c r="B202" s="16"/>
      <c r="C202" s="17" t="s">
        <v>31</v>
      </c>
      <c r="D202" s="42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W202" s="4"/>
      <c r="X202" s="4"/>
      <c r="Y202" s="4"/>
      <c r="Z202" s="4"/>
    </row>
    <row r="203" spans="1:26">
      <c r="A203" s="32">
        <v>160</v>
      </c>
      <c r="B203" s="16"/>
      <c r="C203" s="17" t="s">
        <v>32</v>
      </c>
      <c r="D203" s="42">
        <v>245999</v>
      </c>
      <c r="E203" s="25" t="s">
        <v>11</v>
      </c>
      <c r="F203" s="25" t="s">
        <v>11</v>
      </c>
      <c r="G203" s="25" t="s">
        <v>11</v>
      </c>
      <c r="H203" s="25" t="s">
        <v>11</v>
      </c>
      <c r="I203" s="25" t="s">
        <v>11</v>
      </c>
      <c r="J203" s="25" t="s">
        <v>11</v>
      </c>
      <c r="K203" s="25" t="s">
        <v>11</v>
      </c>
      <c r="L203" s="25" t="s">
        <v>11</v>
      </c>
      <c r="M203" s="25" t="s">
        <v>11</v>
      </c>
      <c r="N203" s="25">
        <v>77319</v>
      </c>
      <c r="O203" s="25">
        <v>15810</v>
      </c>
      <c r="P203" s="25">
        <v>9850</v>
      </c>
      <c r="Q203" s="25">
        <v>13820</v>
      </c>
      <c r="R203" s="25">
        <v>8150</v>
      </c>
      <c r="S203" s="25">
        <v>43900</v>
      </c>
      <c r="T203" s="25">
        <v>35400</v>
      </c>
      <c r="U203" s="25">
        <v>41750</v>
      </c>
      <c r="V203" s="32">
        <v>160</v>
      </c>
      <c r="W203" s="4"/>
      <c r="X203" s="4"/>
      <c r="Y203" s="4"/>
      <c r="Z203" s="4"/>
    </row>
    <row r="204" spans="1:26">
      <c r="A204" s="1">
        <v>161</v>
      </c>
      <c r="B204" s="16"/>
      <c r="C204" s="17" t="s">
        <v>33</v>
      </c>
      <c r="D204" s="42">
        <v>155810</v>
      </c>
      <c r="E204" s="25" t="s">
        <v>11</v>
      </c>
      <c r="F204" s="25" t="s">
        <v>11</v>
      </c>
      <c r="G204" s="25" t="s">
        <v>11</v>
      </c>
      <c r="H204" s="25" t="s">
        <v>11</v>
      </c>
      <c r="I204" s="25" t="s">
        <v>11</v>
      </c>
      <c r="J204" s="25" t="s">
        <v>11</v>
      </c>
      <c r="K204" s="25" t="s">
        <v>11</v>
      </c>
      <c r="L204" s="25" t="s">
        <v>11</v>
      </c>
      <c r="M204" s="25">
        <v>6800</v>
      </c>
      <c r="N204" s="25">
        <v>18200</v>
      </c>
      <c r="O204" s="25">
        <v>20950</v>
      </c>
      <c r="P204" s="25">
        <v>16450</v>
      </c>
      <c r="Q204" s="25">
        <v>4050</v>
      </c>
      <c r="R204" s="25">
        <v>2750</v>
      </c>
      <c r="S204" s="25">
        <v>22810</v>
      </c>
      <c r="T204" s="25">
        <v>13800</v>
      </c>
      <c r="U204" s="25">
        <v>50000</v>
      </c>
      <c r="V204" s="1">
        <v>161</v>
      </c>
      <c r="W204" s="4"/>
      <c r="X204" s="4"/>
      <c r="Y204" s="4"/>
      <c r="Z204" s="4"/>
    </row>
    <row r="205" spans="1:26">
      <c r="A205" s="1">
        <v>162</v>
      </c>
      <c r="B205" s="16"/>
      <c r="C205" s="17" t="s">
        <v>34</v>
      </c>
      <c r="D205" s="42">
        <v>310269</v>
      </c>
      <c r="E205" s="25" t="s">
        <v>11</v>
      </c>
      <c r="F205" s="25" t="s">
        <v>11</v>
      </c>
      <c r="G205" s="25" t="s">
        <v>11</v>
      </c>
      <c r="H205" s="25" t="s">
        <v>11</v>
      </c>
      <c r="I205" s="25" t="s">
        <v>11</v>
      </c>
      <c r="J205" s="25" t="s">
        <v>11</v>
      </c>
      <c r="K205" s="25" t="s">
        <v>11</v>
      </c>
      <c r="L205" s="25" t="s">
        <v>11</v>
      </c>
      <c r="M205" s="25">
        <v>96483</v>
      </c>
      <c r="N205" s="25">
        <v>53415</v>
      </c>
      <c r="O205" s="25">
        <v>24897</v>
      </c>
      <c r="P205" s="25">
        <v>13820</v>
      </c>
      <c r="Q205" s="25">
        <v>22104</v>
      </c>
      <c r="R205" s="25">
        <v>11990</v>
      </c>
      <c r="S205" s="25">
        <v>31001</v>
      </c>
      <c r="T205" s="25">
        <v>17059</v>
      </c>
      <c r="U205" s="25">
        <v>39500</v>
      </c>
      <c r="V205" s="1">
        <v>162</v>
      </c>
      <c r="W205" s="4"/>
      <c r="X205" s="4"/>
      <c r="Y205" s="4"/>
      <c r="Z205" s="4"/>
    </row>
    <row r="206" spans="1:26">
      <c r="A206" s="1">
        <v>163</v>
      </c>
      <c r="B206" s="16"/>
      <c r="C206" s="17" t="s">
        <v>35</v>
      </c>
      <c r="D206" s="42">
        <v>327456</v>
      </c>
      <c r="E206" s="25" t="s">
        <v>11</v>
      </c>
      <c r="F206" s="25" t="s">
        <v>11</v>
      </c>
      <c r="G206" s="25" t="s">
        <v>11</v>
      </c>
      <c r="H206" s="25" t="s">
        <v>11</v>
      </c>
      <c r="I206" s="25" t="s">
        <v>11</v>
      </c>
      <c r="J206" s="25" t="s">
        <v>11</v>
      </c>
      <c r="K206" s="25" t="s">
        <v>11</v>
      </c>
      <c r="L206" s="25" t="s">
        <v>11</v>
      </c>
      <c r="M206" s="25">
        <v>23459</v>
      </c>
      <c r="N206" s="25">
        <v>37335</v>
      </c>
      <c r="O206" s="25">
        <v>42412</v>
      </c>
      <c r="P206" s="25">
        <v>22705</v>
      </c>
      <c r="Q206" s="25">
        <v>29750</v>
      </c>
      <c r="R206" s="25">
        <v>14450</v>
      </c>
      <c r="S206" s="25">
        <v>70645</v>
      </c>
      <c r="T206" s="25">
        <v>50250</v>
      </c>
      <c r="U206" s="25">
        <v>36450</v>
      </c>
      <c r="V206" s="1">
        <v>163</v>
      </c>
      <c r="W206" s="4"/>
      <c r="X206" s="4"/>
      <c r="Y206" s="4"/>
      <c r="Z206" s="4"/>
    </row>
    <row r="207" spans="1:26">
      <c r="A207" s="1">
        <v>164</v>
      </c>
      <c r="B207" s="16"/>
      <c r="C207" s="17" t="s">
        <v>111</v>
      </c>
      <c r="D207" s="42">
        <v>215450</v>
      </c>
      <c r="E207" s="25" t="s">
        <v>11</v>
      </c>
      <c r="F207" s="25" t="s">
        <v>11</v>
      </c>
      <c r="G207" s="25" t="s">
        <v>11</v>
      </c>
      <c r="H207" s="25" t="s">
        <v>11</v>
      </c>
      <c r="I207" s="25" t="s">
        <v>11</v>
      </c>
      <c r="J207" s="25" t="s">
        <v>11</v>
      </c>
      <c r="K207" s="25" t="s">
        <v>11</v>
      </c>
      <c r="L207" s="25" t="s">
        <v>11</v>
      </c>
      <c r="M207" s="25" t="s">
        <v>11</v>
      </c>
      <c r="N207" s="25">
        <v>11000</v>
      </c>
      <c r="O207" s="25">
        <v>6800</v>
      </c>
      <c r="P207" s="25">
        <v>16900</v>
      </c>
      <c r="Q207" s="25">
        <v>5650</v>
      </c>
      <c r="R207" s="25">
        <v>10025</v>
      </c>
      <c r="S207" s="25">
        <v>38750</v>
      </c>
      <c r="T207" s="25">
        <v>47575</v>
      </c>
      <c r="U207" s="25">
        <v>78750</v>
      </c>
      <c r="V207" s="1">
        <v>164</v>
      </c>
      <c r="W207" s="4"/>
      <c r="X207" s="4"/>
      <c r="Y207" s="4"/>
      <c r="Z207" s="4"/>
    </row>
    <row r="208" spans="1:26">
      <c r="A208" s="1">
        <v>165</v>
      </c>
      <c r="B208" s="16"/>
      <c r="C208" s="17" t="s">
        <v>36</v>
      </c>
      <c r="D208" s="42">
        <v>56800</v>
      </c>
      <c r="E208" s="25" t="s">
        <v>11</v>
      </c>
      <c r="F208" s="25" t="s">
        <v>11</v>
      </c>
      <c r="G208" s="25" t="s">
        <v>11</v>
      </c>
      <c r="H208" s="25" t="s">
        <v>11</v>
      </c>
      <c r="I208" s="25" t="s">
        <v>11</v>
      </c>
      <c r="J208" s="25" t="s">
        <v>11</v>
      </c>
      <c r="K208" s="25" t="s">
        <v>11</v>
      </c>
      <c r="L208" s="25" t="s">
        <v>11</v>
      </c>
      <c r="M208" s="25" t="s">
        <v>11</v>
      </c>
      <c r="N208" s="25" t="s">
        <v>11</v>
      </c>
      <c r="O208" s="25">
        <v>27000</v>
      </c>
      <c r="P208" s="25">
        <v>1400</v>
      </c>
      <c r="Q208" s="25">
        <v>2400</v>
      </c>
      <c r="R208" s="25" t="s">
        <v>11</v>
      </c>
      <c r="S208" s="25">
        <v>6000</v>
      </c>
      <c r="T208" s="25">
        <v>1500</v>
      </c>
      <c r="U208" s="25">
        <v>18500</v>
      </c>
      <c r="V208" s="1">
        <v>165</v>
      </c>
      <c r="W208" s="4"/>
      <c r="X208" s="4"/>
      <c r="Y208" s="4"/>
      <c r="Z208" s="4"/>
    </row>
    <row r="209" spans="1:26">
      <c r="A209" s="1">
        <v>166</v>
      </c>
      <c r="B209" s="16"/>
      <c r="C209" s="17" t="s">
        <v>37</v>
      </c>
      <c r="D209" s="42">
        <v>371171</v>
      </c>
      <c r="E209" s="25" t="s">
        <v>11</v>
      </c>
      <c r="F209" s="25" t="s">
        <v>11</v>
      </c>
      <c r="G209" s="25" t="s">
        <v>11</v>
      </c>
      <c r="H209" s="25" t="s">
        <v>11</v>
      </c>
      <c r="I209" s="25" t="s">
        <v>11</v>
      </c>
      <c r="J209" s="25" t="s">
        <v>11</v>
      </c>
      <c r="K209" s="25" t="s">
        <v>11</v>
      </c>
      <c r="L209" s="25" t="s">
        <v>11</v>
      </c>
      <c r="M209" s="25">
        <v>8950</v>
      </c>
      <c r="N209" s="25">
        <v>25160</v>
      </c>
      <c r="O209" s="25">
        <v>28100</v>
      </c>
      <c r="P209" s="25">
        <v>95275</v>
      </c>
      <c r="Q209" s="25">
        <v>21800</v>
      </c>
      <c r="R209" s="25">
        <v>24461</v>
      </c>
      <c r="S209" s="25">
        <v>84525</v>
      </c>
      <c r="T209" s="25">
        <v>49600</v>
      </c>
      <c r="U209" s="25">
        <v>33300</v>
      </c>
      <c r="V209" s="1">
        <v>166</v>
      </c>
      <c r="W209" s="4"/>
      <c r="X209" s="4"/>
      <c r="Y209" s="4"/>
      <c r="Z209" s="4"/>
    </row>
    <row r="210" spans="1:26">
      <c r="B210" s="16"/>
      <c r="C210" s="17" t="s">
        <v>38</v>
      </c>
      <c r="D210" s="42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W210" s="4"/>
      <c r="X210" s="4"/>
      <c r="Y210" s="4"/>
      <c r="Z210" s="4"/>
    </row>
    <row r="211" spans="1:26">
      <c r="A211" s="1">
        <v>167</v>
      </c>
      <c r="B211" s="16"/>
      <c r="C211" s="17" t="s">
        <v>39</v>
      </c>
      <c r="D211" s="42">
        <v>31605</v>
      </c>
      <c r="E211" s="25" t="s">
        <v>11</v>
      </c>
      <c r="F211" s="25" t="s">
        <v>11</v>
      </c>
      <c r="G211" s="25" t="s">
        <v>11</v>
      </c>
      <c r="H211" s="25" t="s">
        <v>11</v>
      </c>
      <c r="I211" s="25" t="s">
        <v>11</v>
      </c>
      <c r="J211" s="25" t="s">
        <v>11</v>
      </c>
      <c r="K211" s="25" t="s">
        <v>11</v>
      </c>
      <c r="L211" s="25" t="s">
        <v>11</v>
      </c>
      <c r="M211" s="25">
        <v>475</v>
      </c>
      <c r="N211" s="25">
        <v>1050</v>
      </c>
      <c r="O211" s="25">
        <v>600</v>
      </c>
      <c r="P211" s="25">
        <v>700</v>
      </c>
      <c r="Q211" s="25">
        <v>800</v>
      </c>
      <c r="R211" s="25">
        <v>970</v>
      </c>
      <c r="S211" s="25">
        <v>2400</v>
      </c>
      <c r="T211" s="25">
        <v>6600</v>
      </c>
      <c r="U211" s="25">
        <v>18010</v>
      </c>
      <c r="V211" s="1">
        <v>167</v>
      </c>
      <c r="W211" s="4"/>
      <c r="X211" s="4"/>
      <c r="Y211" s="4"/>
      <c r="Z211" s="4"/>
    </row>
    <row r="212" spans="1:26">
      <c r="A212" s="1">
        <v>168</v>
      </c>
      <c r="B212" s="16"/>
      <c r="C212" s="17" t="s">
        <v>40</v>
      </c>
      <c r="D212" s="42">
        <v>562398</v>
      </c>
      <c r="E212" s="25" t="s">
        <v>11</v>
      </c>
      <c r="F212" s="25" t="s">
        <v>11</v>
      </c>
      <c r="G212" s="25" t="s">
        <v>11</v>
      </c>
      <c r="H212" s="25" t="s">
        <v>11</v>
      </c>
      <c r="I212" s="25" t="s">
        <v>11</v>
      </c>
      <c r="J212" s="25" t="s">
        <v>11</v>
      </c>
      <c r="K212" s="25" t="s">
        <v>11</v>
      </c>
      <c r="L212" s="25" t="s">
        <v>11</v>
      </c>
      <c r="M212" s="25">
        <v>59745</v>
      </c>
      <c r="N212" s="25">
        <v>59802</v>
      </c>
      <c r="O212" s="25">
        <v>31009</v>
      </c>
      <c r="P212" s="25">
        <v>44771</v>
      </c>
      <c r="Q212" s="25">
        <v>34160</v>
      </c>
      <c r="R212" s="25">
        <v>16380</v>
      </c>
      <c r="S212" s="25">
        <v>148258</v>
      </c>
      <c r="T212" s="25">
        <v>72885</v>
      </c>
      <c r="U212" s="25">
        <v>95388</v>
      </c>
      <c r="V212" s="1">
        <v>168</v>
      </c>
      <c r="W212" s="4"/>
      <c r="X212" s="4"/>
      <c r="Y212" s="4"/>
      <c r="Z212" s="4"/>
    </row>
    <row r="213" spans="1:26">
      <c r="A213" s="1">
        <v>169</v>
      </c>
      <c r="B213" s="16"/>
      <c r="C213" s="17" t="s">
        <v>41</v>
      </c>
      <c r="D213" s="42">
        <v>97330</v>
      </c>
      <c r="E213" s="25" t="s">
        <v>11</v>
      </c>
      <c r="F213" s="25" t="s">
        <v>11</v>
      </c>
      <c r="G213" s="25" t="s">
        <v>11</v>
      </c>
      <c r="H213" s="25" t="s">
        <v>11</v>
      </c>
      <c r="I213" s="25" t="s">
        <v>11</v>
      </c>
      <c r="J213" s="25" t="s">
        <v>11</v>
      </c>
      <c r="K213" s="25" t="s">
        <v>11</v>
      </c>
      <c r="L213" s="25" t="s">
        <v>11</v>
      </c>
      <c r="M213" s="25" t="s">
        <v>11</v>
      </c>
      <c r="N213" s="25">
        <v>550</v>
      </c>
      <c r="O213" s="25">
        <v>1200</v>
      </c>
      <c r="P213" s="25">
        <v>1400</v>
      </c>
      <c r="Q213" s="25">
        <v>4800</v>
      </c>
      <c r="R213" s="25">
        <v>2750</v>
      </c>
      <c r="S213" s="25">
        <v>15340</v>
      </c>
      <c r="T213" s="25">
        <v>20090</v>
      </c>
      <c r="U213" s="25">
        <v>51200</v>
      </c>
      <c r="V213" s="1">
        <v>169</v>
      </c>
      <c r="W213" s="4"/>
      <c r="X213" s="4"/>
      <c r="Y213" s="4"/>
      <c r="Z213" s="4"/>
    </row>
    <row r="214" spans="1:26">
      <c r="A214" s="1">
        <v>170</v>
      </c>
      <c r="B214" s="16"/>
      <c r="C214" s="17" t="s">
        <v>42</v>
      </c>
      <c r="D214" s="42">
        <v>126400</v>
      </c>
      <c r="E214" s="25" t="s">
        <v>11</v>
      </c>
      <c r="F214" s="25" t="s">
        <v>11</v>
      </c>
      <c r="G214" s="25" t="s">
        <v>11</v>
      </c>
      <c r="H214" s="25" t="s">
        <v>11</v>
      </c>
      <c r="I214" s="25" t="s">
        <v>11</v>
      </c>
      <c r="J214" s="25" t="s">
        <v>11</v>
      </c>
      <c r="K214" s="25" t="s">
        <v>11</v>
      </c>
      <c r="L214" s="25" t="s">
        <v>11</v>
      </c>
      <c r="M214" s="25">
        <v>9725</v>
      </c>
      <c r="N214" s="25">
        <v>9546</v>
      </c>
      <c r="O214" s="25">
        <v>13011</v>
      </c>
      <c r="P214" s="25">
        <v>5971</v>
      </c>
      <c r="Q214" s="25">
        <v>11514</v>
      </c>
      <c r="R214" s="25" t="s">
        <v>11</v>
      </c>
      <c r="S214" s="25">
        <v>24327</v>
      </c>
      <c r="T214" s="25">
        <v>22431</v>
      </c>
      <c r="U214" s="25">
        <v>29875</v>
      </c>
      <c r="V214" s="1">
        <v>170</v>
      </c>
      <c r="W214" s="4"/>
      <c r="X214" s="4"/>
      <c r="Y214" s="4"/>
      <c r="Z214" s="4"/>
    </row>
    <row r="215" spans="1:26">
      <c r="A215" s="1">
        <v>171</v>
      </c>
      <c r="B215" s="16"/>
      <c r="C215" s="17" t="s">
        <v>43</v>
      </c>
      <c r="D215" s="42">
        <v>36855</v>
      </c>
      <c r="E215" s="25" t="s">
        <v>11</v>
      </c>
      <c r="F215" s="25" t="s">
        <v>11</v>
      </c>
      <c r="G215" s="25" t="s">
        <v>11</v>
      </c>
      <c r="H215" s="25" t="s">
        <v>11</v>
      </c>
      <c r="I215" s="25" t="s">
        <v>11</v>
      </c>
      <c r="J215" s="25" t="s">
        <v>11</v>
      </c>
      <c r="K215" s="25" t="s">
        <v>11</v>
      </c>
      <c r="L215" s="25" t="s">
        <v>11</v>
      </c>
      <c r="M215" s="25" t="s">
        <v>11</v>
      </c>
      <c r="N215" s="25">
        <v>500</v>
      </c>
      <c r="O215" s="25" t="s">
        <v>11</v>
      </c>
      <c r="P215" s="25">
        <v>700</v>
      </c>
      <c r="Q215" s="25">
        <v>800</v>
      </c>
      <c r="R215" s="25">
        <v>950</v>
      </c>
      <c r="S215" s="25">
        <v>9305</v>
      </c>
      <c r="T215" s="25">
        <v>9100</v>
      </c>
      <c r="U215" s="25">
        <v>15500</v>
      </c>
      <c r="V215" s="1">
        <v>171</v>
      </c>
      <c r="W215" s="4"/>
      <c r="X215" s="4"/>
      <c r="Y215" s="4"/>
      <c r="Z215" s="4"/>
    </row>
    <row r="216" spans="1:26">
      <c r="A216" s="1">
        <v>172</v>
      </c>
      <c r="B216" s="16"/>
      <c r="C216" s="17" t="s">
        <v>44</v>
      </c>
      <c r="D216" s="42">
        <v>292313</v>
      </c>
      <c r="E216" s="25" t="s">
        <v>11</v>
      </c>
      <c r="F216" s="25" t="s">
        <v>11</v>
      </c>
      <c r="G216" s="25" t="s">
        <v>11</v>
      </c>
      <c r="H216" s="25" t="s">
        <v>11</v>
      </c>
      <c r="I216" s="25" t="s">
        <v>11</v>
      </c>
      <c r="J216" s="25" t="s">
        <v>11</v>
      </c>
      <c r="K216" s="25" t="s">
        <v>11</v>
      </c>
      <c r="L216" s="25" t="s">
        <v>11</v>
      </c>
      <c r="M216" s="25">
        <v>15506</v>
      </c>
      <c r="N216" s="25">
        <v>64440</v>
      </c>
      <c r="O216" s="25">
        <v>37792</v>
      </c>
      <c r="P216" s="25">
        <v>57236</v>
      </c>
      <c r="Q216" s="25">
        <v>20177</v>
      </c>
      <c r="R216" s="25">
        <v>14933</v>
      </c>
      <c r="S216" s="25">
        <v>45819</v>
      </c>
      <c r="T216" s="25">
        <v>14910</v>
      </c>
      <c r="U216" s="25">
        <v>21500</v>
      </c>
      <c r="V216" s="1">
        <v>172</v>
      </c>
      <c r="W216" s="4"/>
      <c r="X216" s="4"/>
      <c r="Y216" s="4"/>
      <c r="Z216" s="4"/>
    </row>
    <row r="217" spans="1:26">
      <c r="A217" s="1">
        <v>173</v>
      </c>
      <c r="B217" s="16"/>
      <c r="C217" s="17" t="s">
        <v>109</v>
      </c>
      <c r="D217" s="42">
        <v>44175</v>
      </c>
      <c r="E217" s="25" t="s">
        <v>11</v>
      </c>
      <c r="F217" s="25" t="s">
        <v>11</v>
      </c>
      <c r="G217" s="25" t="s">
        <v>11</v>
      </c>
      <c r="H217" s="25" t="s">
        <v>11</v>
      </c>
      <c r="I217" s="25" t="s">
        <v>11</v>
      </c>
      <c r="J217" s="25" t="s">
        <v>11</v>
      </c>
      <c r="K217" s="25" t="s">
        <v>11</v>
      </c>
      <c r="L217" s="25" t="s">
        <v>11</v>
      </c>
      <c r="M217" s="25" t="s">
        <v>11</v>
      </c>
      <c r="N217" s="25">
        <v>550</v>
      </c>
      <c r="O217" s="25">
        <v>650</v>
      </c>
      <c r="P217" s="25">
        <v>3700</v>
      </c>
      <c r="Q217" s="25">
        <v>2400</v>
      </c>
      <c r="R217" s="25">
        <v>900</v>
      </c>
      <c r="S217" s="25">
        <v>10675</v>
      </c>
      <c r="T217" s="25">
        <v>21300</v>
      </c>
      <c r="U217" s="25">
        <v>4000</v>
      </c>
      <c r="V217" s="1">
        <v>173</v>
      </c>
      <c r="W217" s="4"/>
      <c r="X217" s="4"/>
      <c r="Y217" s="4"/>
      <c r="Z217" s="4"/>
    </row>
    <row r="218" spans="1:26">
      <c r="A218" s="1">
        <v>174</v>
      </c>
      <c r="B218" s="16"/>
      <c r="C218" s="17" t="s">
        <v>45</v>
      </c>
      <c r="D218" s="42">
        <v>1128641</v>
      </c>
      <c r="E218" s="25" t="s">
        <v>11</v>
      </c>
      <c r="F218" s="25" t="s">
        <v>11</v>
      </c>
      <c r="G218" s="25" t="s">
        <v>11</v>
      </c>
      <c r="H218" s="25" t="s">
        <v>11</v>
      </c>
      <c r="I218" s="25" t="s">
        <v>11</v>
      </c>
      <c r="J218" s="25">
        <v>452</v>
      </c>
      <c r="K218" s="25" t="s">
        <v>11</v>
      </c>
      <c r="L218" s="25">
        <v>1410</v>
      </c>
      <c r="M218" s="25">
        <v>30589</v>
      </c>
      <c r="N218" s="25">
        <v>81009</v>
      </c>
      <c r="O218" s="25">
        <v>40294</v>
      </c>
      <c r="P218" s="25">
        <v>38886</v>
      </c>
      <c r="Q218" s="25">
        <v>122947</v>
      </c>
      <c r="R218" s="25">
        <v>69625</v>
      </c>
      <c r="S218" s="25">
        <v>287339</v>
      </c>
      <c r="T218" s="25">
        <v>209913</v>
      </c>
      <c r="U218" s="25">
        <v>246177</v>
      </c>
      <c r="V218" s="1">
        <v>174</v>
      </c>
      <c r="W218" s="4"/>
      <c r="X218" s="4"/>
      <c r="Y218" s="4"/>
      <c r="Z218" s="4"/>
    </row>
    <row r="219" spans="1:26">
      <c r="A219" s="1">
        <v>175</v>
      </c>
      <c r="B219" s="16"/>
      <c r="C219" s="17" t="s">
        <v>46</v>
      </c>
      <c r="D219" s="42">
        <v>935494</v>
      </c>
      <c r="E219" s="25" t="s">
        <v>11</v>
      </c>
      <c r="F219" s="25" t="s">
        <v>11</v>
      </c>
      <c r="G219" s="25" t="s">
        <v>11</v>
      </c>
      <c r="H219" s="25" t="s">
        <v>11</v>
      </c>
      <c r="I219" s="25" t="s">
        <v>11</v>
      </c>
      <c r="J219" s="25" t="s">
        <v>11</v>
      </c>
      <c r="K219" s="25" t="s">
        <v>11</v>
      </c>
      <c r="L219" s="25" t="s">
        <v>11</v>
      </c>
      <c r="M219" s="25">
        <v>60553</v>
      </c>
      <c r="N219" s="25">
        <v>63775</v>
      </c>
      <c r="O219" s="25">
        <v>45127</v>
      </c>
      <c r="P219" s="25">
        <v>36516</v>
      </c>
      <c r="Q219" s="25">
        <v>120639</v>
      </c>
      <c r="R219" s="25">
        <v>50752</v>
      </c>
      <c r="S219" s="25">
        <v>235236</v>
      </c>
      <c r="T219" s="25">
        <v>146436</v>
      </c>
      <c r="U219" s="25">
        <v>176460</v>
      </c>
      <c r="V219" s="1">
        <v>175</v>
      </c>
      <c r="W219" s="4"/>
      <c r="X219" s="4"/>
      <c r="Y219" s="4"/>
      <c r="Z219" s="4"/>
    </row>
    <row r="220" spans="1:26">
      <c r="A220" s="1">
        <v>176</v>
      </c>
      <c r="B220" s="16"/>
      <c r="C220" s="17" t="s">
        <v>47</v>
      </c>
      <c r="D220" s="42">
        <v>1956407</v>
      </c>
      <c r="E220" s="25" t="s">
        <v>11</v>
      </c>
      <c r="F220" s="25" t="s">
        <v>11</v>
      </c>
      <c r="G220" s="25" t="s">
        <v>11</v>
      </c>
      <c r="H220" s="25" t="s">
        <v>11</v>
      </c>
      <c r="I220" s="25" t="s">
        <v>11</v>
      </c>
      <c r="J220" s="25" t="s">
        <v>11</v>
      </c>
      <c r="K220" s="25" t="s">
        <v>11</v>
      </c>
      <c r="L220" s="25" t="s">
        <v>11</v>
      </c>
      <c r="M220" s="25">
        <v>36999</v>
      </c>
      <c r="N220" s="25">
        <v>232559</v>
      </c>
      <c r="O220" s="25">
        <v>141774</v>
      </c>
      <c r="P220" s="25">
        <v>40150</v>
      </c>
      <c r="Q220" s="25">
        <v>171237</v>
      </c>
      <c r="R220" s="25">
        <v>101643</v>
      </c>
      <c r="S220" s="25">
        <v>442603</v>
      </c>
      <c r="T220" s="25">
        <v>378184</v>
      </c>
      <c r="U220" s="25">
        <v>411258</v>
      </c>
      <c r="V220" s="1">
        <v>176</v>
      </c>
      <c r="W220" s="4"/>
      <c r="X220" s="4"/>
      <c r="Y220" s="4"/>
      <c r="Z220" s="4"/>
    </row>
    <row r="221" spans="1:26">
      <c r="A221" s="1">
        <v>177</v>
      </c>
      <c r="B221" s="16"/>
      <c r="C221" s="17" t="s">
        <v>48</v>
      </c>
      <c r="D221" s="42">
        <v>192710</v>
      </c>
      <c r="E221" s="25" t="s">
        <v>11</v>
      </c>
      <c r="F221" s="25" t="s">
        <v>11</v>
      </c>
      <c r="G221" s="25" t="s">
        <v>11</v>
      </c>
      <c r="H221" s="25" t="s">
        <v>11</v>
      </c>
      <c r="I221" s="25" t="s">
        <v>11</v>
      </c>
      <c r="J221" s="25" t="s">
        <v>11</v>
      </c>
      <c r="K221" s="25" t="s">
        <v>11</v>
      </c>
      <c r="L221" s="25" t="s">
        <v>11</v>
      </c>
      <c r="M221" s="25">
        <v>4480</v>
      </c>
      <c r="N221" s="25">
        <v>19881</v>
      </c>
      <c r="O221" s="25">
        <v>7773</v>
      </c>
      <c r="P221" s="25">
        <v>20319</v>
      </c>
      <c r="Q221" s="25">
        <v>20766</v>
      </c>
      <c r="R221" s="25">
        <v>7639</v>
      </c>
      <c r="S221" s="25">
        <v>50271</v>
      </c>
      <c r="T221" s="25">
        <v>13736</v>
      </c>
      <c r="U221" s="25">
        <v>47845</v>
      </c>
      <c r="V221" s="1">
        <v>177</v>
      </c>
      <c r="W221" s="4"/>
      <c r="X221" s="4"/>
      <c r="Y221" s="4"/>
      <c r="Z221" s="4"/>
    </row>
    <row r="222" spans="1:26">
      <c r="A222" s="1">
        <v>178</v>
      </c>
      <c r="B222" s="16"/>
      <c r="C222" s="17" t="s">
        <v>110</v>
      </c>
      <c r="D222" s="42">
        <v>125448</v>
      </c>
      <c r="E222" s="25" t="s">
        <v>11</v>
      </c>
      <c r="F222" s="25" t="s">
        <v>11</v>
      </c>
      <c r="G222" s="25" t="s">
        <v>11</v>
      </c>
      <c r="H222" s="25" t="s">
        <v>11</v>
      </c>
      <c r="I222" s="25" t="s">
        <v>11</v>
      </c>
      <c r="J222" s="25" t="s">
        <v>11</v>
      </c>
      <c r="K222" s="25" t="s">
        <v>11</v>
      </c>
      <c r="L222" s="25">
        <v>375</v>
      </c>
      <c r="M222" s="25">
        <v>29940</v>
      </c>
      <c r="N222" s="25">
        <v>9298</v>
      </c>
      <c r="O222" s="25">
        <v>8089</v>
      </c>
      <c r="P222" s="25">
        <v>8612</v>
      </c>
      <c r="Q222" s="25">
        <v>3334</v>
      </c>
      <c r="R222" s="25">
        <v>2711</v>
      </c>
      <c r="S222" s="25">
        <v>21459</v>
      </c>
      <c r="T222" s="25">
        <v>16401</v>
      </c>
      <c r="U222" s="25">
        <v>25229</v>
      </c>
      <c r="V222" s="1">
        <v>178</v>
      </c>
      <c r="W222" s="4"/>
      <c r="X222" s="4"/>
      <c r="Y222" s="4"/>
      <c r="Z222" s="4"/>
    </row>
    <row r="223" spans="1:26">
      <c r="A223" s="1">
        <v>179</v>
      </c>
      <c r="B223" s="12"/>
      <c r="C223" s="18" t="s">
        <v>49</v>
      </c>
      <c r="D223" s="42">
        <v>407653</v>
      </c>
      <c r="E223" s="25" t="s">
        <v>11</v>
      </c>
      <c r="F223" s="25" t="s">
        <v>11</v>
      </c>
      <c r="G223" s="25" t="s">
        <v>11</v>
      </c>
      <c r="H223" s="25" t="s">
        <v>11</v>
      </c>
      <c r="I223" s="25" t="s">
        <v>11</v>
      </c>
      <c r="J223" s="25" t="s">
        <v>11</v>
      </c>
      <c r="K223" s="25" t="s">
        <v>11</v>
      </c>
      <c r="L223" s="25" t="s">
        <v>11</v>
      </c>
      <c r="M223" s="25">
        <v>103605</v>
      </c>
      <c r="N223" s="25">
        <v>37386</v>
      </c>
      <c r="O223" s="25">
        <v>24165</v>
      </c>
      <c r="P223" s="25">
        <v>41429</v>
      </c>
      <c r="Q223" s="25">
        <v>40202</v>
      </c>
      <c r="R223" s="25">
        <v>8150</v>
      </c>
      <c r="S223" s="25">
        <v>62095</v>
      </c>
      <c r="T223" s="25">
        <v>23050</v>
      </c>
      <c r="U223" s="25">
        <v>67571</v>
      </c>
      <c r="V223" s="1">
        <v>179</v>
      </c>
      <c r="W223" s="4"/>
      <c r="X223" s="4"/>
      <c r="Y223" s="4"/>
      <c r="Z223" s="4"/>
    </row>
    <row r="224" spans="1:26">
      <c r="B224" s="12"/>
      <c r="C224" s="18" t="s">
        <v>50</v>
      </c>
      <c r="D224" s="42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W224" s="4"/>
      <c r="X224" s="4"/>
      <c r="Y224" s="4"/>
      <c r="Z224" s="4"/>
    </row>
    <row r="225" spans="1:26">
      <c r="A225" s="1">
        <v>180</v>
      </c>
      <c r="B225" s="12"/>
      <c r="C225" s="18" t="s">
        <v>51</v>
      </c>
      <c r="D225" s="42">
        <v>558614</v>
      </c>
      <c r="E225" s="25">
        <v>1020</v>
      </c>
      <c r="F225" s="25">
        <v>960</v>
      </c>
      <c r="G225" s="25">
        <v>650</v>
      </c>
      <c r="H225" s="25">
        <v>1560</v>
      </c>
      <c r="I225" s="25">
        <v>728</v>
      </c>
      <c r="J225" s="25">
        <v>4665</v>
      </c>
      <c r="K225" s="25">
        <v>5085</v>
      </c>
      <c r="L225" s="25">
        <v>13245</v>
      </c>
      <c r="M225" s="25">
        <v>83820</v>
      </c>
      <c r="N225" s="25">
        <v>54544</v>
      </c>
      <c r="O225" s="25">
        <v>47210</v>
      </c>
      <c r="P225" s="25">
        <v>56497</v>
      </c>
      <c r="Q225" s="25">
        <v>53587</v>
      </c>
      <c r="R225" s="25">
        <v>16734</v>
      </c>
      <c r="S225" s="25">
        <v>99919</v>
      </c>
      <c r="T225" s="25">
        <v>55990</v>
      </c>
      <c r="U225" s="25">
        <v>62400</v>
      </c>
      <c r="V225" s="1">
        <v>180</v>
      </c>
      <c r="W225" s="4"/>
      <c r="X225" s="4"/>
      <c r="Y225" s="4"/>
      <c r="Z225" s="4"/>
    </row>
    <row r="226" spans="1:26">
      <c r="A226" s="1">
        <v>181</v>
      </c>
      <c r="B226" s="16"/>
      <c r="C226" s="17" t="s">
        <v>52</v>
      </c>
      <c r="D226" s="42">
        <v>80545</v>
      </c>
      <c r="E226" s="25" t="s">
        <v>11</v>
      </c>
      <c r="F226" s="25" t="s">
        <v>11</v>
      </c>
      <c r="G226" s="25" t="s">
        <v>11</v>
      </c>
      <c r="H226" s="25" t="s">
        <v>11</v>
      </c>
      <c r="I226" s="25" t="s">
        <v>11</v>
      </c>
      <c r="J226" s="25" t="s">
        <v>11</v>
      </c>
      <c r="K226" s="25" t="s">
        <v>11</v>
      </c>
      <c r="L226" s="25" t="s">
        <v>11</v>
      </c>
      <c r="M226" s="25">
        <v>8925</v>
      </c>
      <c r="N226" s="25">
        <v>6630</v>
      </c>
      <c r="O226" s="25">
        <v>6125</v>
      </c>
      <c r="P226" s="25">
        <v>8620</v>
      </c>
      <c r="Q226" s="25">
        <v>6710</v>
      </c>
      <c r="R226" s="25">
        <v>6460</v>
      </c>
      <c r="S226" s="25">
        <v>14075</v>
      </c>
      <c r="T226" s="25">
        <v>1500</v>
      </c>
      <c r="U226" s="25">
        <v>21500</v>
      </c>
      <c r="V226" s="1">
        <v>181</v>
      </c>
      <c r="W226" s="4"/>
      <c r="X226" s="4"/>
      <c r="Y226" s="4"/>
      <c r="Z226" s="4"/>
    </row>
    <row r="227" spans="1:26">
      <c r="A227" s="1">
        <v>182</v>
      </c>
      <c r="B227" s="16"/>
      <c r="C227" s="17" t="s">
        <v>53</v>
      </c>
      <c r="D227" s="42">
        <v>117555</v>
      </c>
      <c r="E227" s="25" t="s">
        <v>11</v>
      </c>
      <c r="F227" s="25" t="s">
        <v>11</v>
      </c>
      <c r="G227" s="25" t="s">
        <v>11</v>
      </c>
      <c r="H227" s="25" t="s">
        <v>11</v>
      </c>
      <c r="I227" s="25" t="s">
        <v>11</v>
      </c>
      <c r="J227" s="25" t="s">
        <v>11</v>
      </c>
      <c r="K227" s="25" t="s">
        <v>11</v>
      </c>
      <c r="L227" s="25" t="s">
        <v>11</v>
      </c>
      <c r="M227" s="25">
        <v>26692</v>
      </c>
      <c r="N227" s="25">
        <v>19195</v>
      </c>
      <c r="O227" s="25">
        <v>17905</v>
      </c>
      <c r="P227" s="25">
        <v>12485</v>
      </c>
      <c r="Q227" s="25">
        <v>5870</v>
      </c>
      <c r="R227" s="25">
        <v>1825</v>
      </c>
      <c r="S227" s="25">
        <v>16500</v>
      </c>
      <c r="T227" s="25">
        <v>4848</v>
      </c>
      <c r="U227" s="25">
        <v>12235</v>
      </c>
      <c r="V227" s="1">
        <v>182</v>
      </c>
      <c r="W227" s="4"/>
      <c r="X227" s="4"/>
      <c r="Y227" s="4"/>
      <c r="Z227" s="4"/>
    </row>
    <row r="228" spans="1:26">
      <c r="A228" s="1">
        <v>183</v>
      </c>
      <c r="B228" s="16"/>
      <c r="C228" s="17" t="s">
        <v>54</v>
      </c>
      <c r="D228" s="42">
        <v>1494004</v>
      </c>
      <c r="E228" s="25" t="s">
        <v>11</v>
      </c>
      <c r="F228" s="25" t="s">
        <v>11</v>
      </c>
      <c r="G228" s="25" t="s">
        <v>11</v>
      </c>
      <c r="H228" s="25" t="s">
        <v>11</v>
      </c>
      <c r="I228" s="25">
        <v>358</v>
      </c>
      <c r="J228" s="25">
        <v>1045</v>
      </c>
      <c r="K228" s="25" t="s">
        <v>11</v>
      </c>
      <c r="L228" s="25" t="s">
        <v>11</v>
      </c>
      <c r="M228" s="25">
        <v>11721</v>
      </c>
      <c r="N228" s="25">
        <v>117401</v>
      </c>
      <c r="O228" s="25">
        <v>39185</v>
      </c>
      <c r="P228" s="25">
        <v>149571</v>
      </c>
      <c r="Q228" s="25">
        <v>110844</v>
      </c>
      <c r="R228" s="25">
        <v>125795</v>
      </c>
      <c r="S228" s="25">
        <v>754219</v>
      </c>
      <c r="T228" s="25">
        <v>145567</v>
      </c>
      <c r="U228" s="25">
        <v>38298</v>
      </c>
      <c r="V228" s="1">
        <v>183</v>
      </c>
      <c r="W228" s="4"/>
      <c r="X228" s="4"/>
      <c r="Y228" s="4"/>
      <c r="Z228" s="4"/>
    </row>
    <row r="229" spans="1:26">
      <c r="B229" s="16"/>
      <c r="C229" s="17" t="s">
        <v>55</v>
      </c>
      <c r="D229" s="42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W229" s="4"/>
      <c r="X229" s="4"/>
      <c r="Y229" s="4"/>
      <c r="Z229" s="4"/>
    </row>
    <row r="230" spans="1:26">
      <c r="A230" s="1">
        <v>184</v>
      </c>
      <c r="B230" s="16"/>
      <c r="C230" s="17" t="s">
        <v>56</v>
      </c>
      <c r="D230" s="42">
        <v>391918</v>
      </c>
      <c r="E230" s="25" t="s">
        <v>11</v>
      </c>
      <c r="F230" s="25" t="s">
        <v>11</v>
      </c>
      <c r="G230" s="25" t="s">
        <v>11</v>
      </c>
      <c r="H230" s="25" t="s">
        <v>11</v>
      </c>
      <c r="I230" s="25" t="s">
        <v>11</v>
      </c>
      <c r="J230" s="25" t="s">
        <v>11</v>
      </c>
      <c r="K230" s="25" t="s">
        <v>11</v>
      </c>
      <c r="L230" s="25" t="s">
        <v>11</v>
      </c>
      <c r="M230" s="25">
        <v>121845</v>
      </c>
      <c r="N230" s="25">
        <v>109430</v>
      </c>
      <c r="O230" s="25">
        <v>37704</v>
      </c>
      <c r="P230" s="25">
        <v>18619</v>
      </c>
      <c r="Q230" s="25">
        <v>13720</v>
      </c>
      <c r="R230" s="25">
        <v>7200</v>
      </c>
      <c r="S230" s="25">
        <v>25615</v>
      </c>
      <c r="T230" s="25">
        <v>18290</v>
      </c>
      <c r="U230" s="25">
        <v>39495</v>
      </c>
      <c r="V230" s="1">
        <v>184</v>
      </c>
      <c r="W230" s="4"/>
      <c r="X230" s="4"/>
      <c r="Y230" s="4"/>
      <c r="Z230" s="4"/>
    </row>
    <row r="231" spans="1:26">
      <c r="A231" s="1">
        <v>185</v>
      </c>
      <c r="B231" s="16"/>
      <c r="C231" s="17" t="s">
        <v>57</v>
      </c>
      <c r="D231" s="42">
        <v>143345</v>
      </c>
      <c r="E231" s="25" t="s">
        <v>11</v>
      </c>
      <c r="F231" s="25" t="s">
        <v>11</v>
      </c>
      <c r="G231" s="25" t="s">
        <v>11</v>
      </c>
      <c r="H231" s="25" t="s">
        <v>11</v>
      </c>
      <c r="I231" s="25" t="s">
        <v>11</v>
      </c>
      <c r="J231" s="25" t="s">
        <v>11</v>
      </c>
      <c r="K231" s="25" t="s">
        <v>11</v>
      </c>
      <c r="L231" s="25">
        <v>1500</v>
      </c>
      <c r="M231" s="25">
        <v>69645</v>
      </c>
      <c r="N231" s="25">
        <v>19340</v>
      </c>
      <c r="O231" s="25">
        <v>14660</v>
      </c>
      <c r="P231" s="25">
        <v>4250</v>
      </c>
      <c r="Q231" s="25">
        <v>8075</v>
      </c>
      <c r="R231" s="25" t="s">
        <v>11</v>
      </c>
      <c r="S231" s="25">
        <v>18575</v>
      </c>
      <c r="T231" s="25">
        <v>4500</v>
      </c>
      <c r="U231" s="25">
        <v>2800</v>
      </c>
      <c r="V231" s="1">
        <v>185</v>
      </c>
      <c r="W231" s="4"/>
      <c r="X231" s="4"/>
      <c r="Y231" s="4"/>
      <c r="Z231" s="4"/>
    </row>
    <row r="232" spans="1:26">
      <c r="A232" s="1">
        <v>186</v>
      </c>
      <c r="B232" s="16"/>
      <c r="C232" s="17" t="s">
        <v>58</v>
      </c>
      <c r="D232" s="42">
        <v>365872</v>
      </c>
      <c r="E232" s="25" t="s">
        <v>11</v>
      </c>
      <c r="F232" s="25" t="s">
        <v>11</v>
      </c>
      <c r="G232" s="25" t="s">
        <v>11</v>
      </c>
      <c r="H232" s="25" t="s">
        <v>11</v>
      </c>
      <c r="I232" s="25" t="s">
        <v>11</v>
      </c>
      <c r="J232" s="25" t="s">
        <v>11</v>
      </c>
      <c r="K232" s="25" t="s">
        <v>11</v>
      </c>
      <c r="L232" s="25" t="s">
        <v>11</v>
      </c>
      <c r="M232" s="25" t="s">
        <v>11</v>
      </c>
      <c r="N232" s="25">
        <v>48358</v>
      </c>
      <c r="O232" s="25">
        <v>92793</v>
      </c>
      <c r="P232" s="25">
        <v>50485</v>
      </c>
      <c r="Q232" s="25">
        <v>23187</v>
      </c>
      <c r="R232" s="25">
        <v>25465</v>
      </c>
      <c r="S232" s="25">
        <v>52780</v>
      </c>
      <c r="T232" s="25">
        <v>28404</v>
      </c>
      <c r="U232" s="25">
        <v>44400</v>
      </c>
      <c r="V232" s="1">
        <v>186</v>
      </c>
      <c r="W232" s="4"/>
      <c r="X232" s="4"/>
      <c r="Y232" s="4"/>
      <c r="Z232" s="4"/>
    </row>
    <row r="233" spans="1:26">
      <c r="B233" s="16"/>
      <c r="C233" s="17" t="s">
        <v>59</v>
      </c>
      <c r="D233" s="42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W233" s="4"/>
      <c r="X233" s="4"/>
      <c r="Y233" s="4"/>
      <c r="Z233" s="4"/>
    </row>
    <row r="234" spans="1:26">
      <c r="A234" s="1">
        <v>187</v>
      </c>
      <c r="B234" s="16"/>
      <c r="C234" s="17" t="s">
        <v>60</v>
      </c>
      <c r="D234" s="42">
        <v>154220</v>
      </c>
      <c r="E234" s="25" t="s">
        <v>11</v>
      </c>
      <c r="F234" s="25" t="s">
        <v>11</v>
      </c>
      <c r="G234" s="25" t="s">
        <v>11</v>
      </c>
      <c r="H234" s="25" t="s">
        <v>11</v>
      </c>
      <c r="I234" s="25" t="s">
        <v>11</v>
      </c>
      <c r="J234" s="25" t="s">
        <v>11</v>
      </c>
      <c r="K234" s="25" t="s">
        <v>11</v>
      </c>
      <c r="L234" s="25" t="s">
        <v>11</v>
      </c>
      <c r="M234" s="25" t="s">
        <v>11</v>
      </c>
      <c r="N234" s="25">
        <v>3050</v>
      </c>
      <c r="O234" s="25">
        <v>2450</v>
      </c>
      <c r="P234" s="25" t="s">
        <v>11</v>
      </c>
      <c r="Q234" s="25">
        <v>3250</v>
      </c>
      <c r="R234" s="25">
        <v>3650</v>
      </c>
      <c r="S234" s="25">
        <v>27170</v>
      </c>
      <c r="T234" s="25">
        <v>24100</v>
      </c>
      <c r="U234" s="25">
        <v>90550</v>
      </c>
      <c r="V234" s="1">
        <v>187</v>
      </c>
      <c r="W234" s="4"/>
      <c r="X234" s="4"/>
      <c r="Y234" s="4"/>
      <c r="Z234" s="4"/>
    </row>
    <row r="235" spans="1:26">
      <c r="A235" s="1">
        <v>188</v>
      </c>
      <c r="B235" s="16"/>
      <c r="C235" s="17" t="s">
        <v>61</v>
      </c>
      <c r="D235" s="42">
        <v>113110</v>
      </c>
      <c r="E235" s="25" t="s">
        <v>11</v>
      </c>
      <c r="F235" s="25" t="s">
        <v>11</v>
      </c>
      <c r="G235" s="25" t="s">
        <v>11</v>
      </c>
      <c r="H235" s="25" t="s">
        <v>11</v>
      </c>
      <c r="I235" s="25" t="s">
        <v>11</v>
      </c>
      <c r="J235" s="25" t="s">
        <v>11</v>
      </c>
      <c r="K235" s="25" t="s">
        <v>11</v>
      </c>
      <c r="L235" s="25" t="s">
        <v>11</v>
      </c>
      <c r="M235" s="25">
        <v>6092</v>
      </c>
      <c r="N235" s="25">
        <v>17510</v>
      </c>
      <c r="O235" s="25">
        <v>9663</v>
      </c>
      <c r="P235" s="25">
        <v>16270</v>
      </c>
      <c r="Q235" s="25">
        <v>6400</v>
      </c>
      <c r="R235" s="25">
        <v>7295</v>
      </c>
      <c r="S235" s="25">
        <v>13800</v>
      </c>
      <c r="T235" s="25">
        <v>10800</v>
      </c>
      <c r="U235" s="25">
        <v>25280</v>
      </c>
      <c r="V235" s="1">
        <v>188</v>
      </c>
      <c r="W235" s="4"/>
      <c r="X235" s="4"/>
      <c r="Y235" s="4"/>
      <c r="Z235" s="4"/>
    </row>
    <row r="236" spans="1:26">
      <c r="A236" s="1">
        <v>189</v>
      </c>
      <c r="B236" s="16"/>
      <c r="C236" s="17" t="s">
        <v>62</v>
      </c>
      <c r="D236" s="42">
        <v>100558</v>
      </c>
      <c r="E236" s="25" t="s">
        <v>11</v>
      </c>
      <c r="F236" s="25" t="s">
        <v>11</v>
      </c>
      <c r="G236" s="25" t="s">
        <v>11</v>
      </c>
      <c r="H236" s="25" t="s">
        <v>11</v>
      </c>
      <c r="I236" s="25" t="s">
        <v>11</v>
      </c>
      <c r="J236" s="25" t="s">
        <v>11</v>
      </c>
      <c r="K236" s="25" t="s">
        <v>11</v>
      </c>
      <c r="L236" s="25">
        <v>375</v>
      </c>
      <c r="M236" s="25">
        <v>3975</v>
      </c>
      <c r="N236" s="25">
        <v>5550</v>
      </c>
      <c r="O236" s="25">
        <v>1800</v>
      </c>
      <c r="P236" s="25">
        <v>29920</v>
      </c>
      <c r="Q236" s="25">
        <v>18910</v>
      </c>
      <c r="R236" s="25">
        <v>3863</v>
      </c>
      <c r="S236" s="25">
        <v>20995</v>
      </c>
      <c r="T236" s="25">
        <v>7670</v>
      </c>
      <c r="U236" s="25">
        <v>7500</v>
      </c>
      <c r="V236" s="1">
        <v>189</v>
      </c>
      <c r="W236" s="4"/>
      <c r="X236" s="4"/>
      <c r="Y236" s="4"/>
      <c r="Z236" s="4"/>
    </row>
    <row r="237" spans="1:26">
      <c r="A237" s="1">
        <v>190</v>
      </c>
      <c r="B237" s="16"/>
      <c r="C237" s="17" t="s">
        <v>63</v>
      </c>
      <c r="D237" s="42">
        <v>106500</v>
      </c>
      <c r="E237" s="25" t="s">
        <v>11</v>
      </c>
      <c r="F237" s="25" t="s">
        <v>11</v>
      </c>
      <c r="G237" s="25" t="s">
        <v>11</v>
      </c>
      <c r="H237" s="25" t="s">
        <v>11</v>
      </c>
      <c r="I237" s="25" t="s">
        <v>11</v>
      </c>
      <c r="J237" s="25" t="s">
        <v>11</v>
      </c>
      <c r="K237" s="25" t="s">
        <v>11</v>
      </c>
      <c r="L237" s="25">
        <v>300</v>
      </c>
      <c r="M237" s="25">
        <v>2400</v>
      </c>
      <c r="N237" s="25">
        <v>1000</v>
      </c>
      <c r="O237" s="25">
        <v>12700</v>
      </c>
      <c r="P237" s="25">
        <v>30550</v>
      </c>
      <c r="Q237" s="25">
        <v>16850</v>
      </c>
      <c r="R237" s="25">
        <v>1800</v>
      </c>
      <c r="S237" s="25">
        <v>17700</v>
      </c>
      <c r="T237" s="25">
        <v>13700</v>
      </c>
      <c r="U237" s="25">
        <v>9500</v>
      </c>
      <c r="V237" s="1">
        <v>190</v>
      </c>
      <c r="W237" s="4"/>
      <c r="X237" s="4"/>
      <c r="Y237" s="4"/>
      <c r="Z237" s="4"/>
    </row>
    <row r="238" spans="1:26">
      <c r="A238" s="1">
        <v>191</v>
      </c>
      <c r="B238" s="16"/>
      <c r="C238" s="17" t="s">
        <v>64</v>
      </c>
      <c r="D238" s="42">
        <v>34400</v>
      </c>
      <c r="E238" s="25" t="s">
        <v>11</v>
      </c>
      <c r="F238" s="25" t="s">
        <v>11</v>
      </c>
      <c r="G238" s="25" t="s">
        <v>11</v>
      </c>
      <c r="H238" s="25" t="s">
        <v>11</v>
      </c>
      <c r="I238" s="25" t="s">
        <v>11</v>
      </c>
      <c r="J238" s="25" t="s">
        <v>11</v>
      </c>
      <c r="K238" s="25" t="s">
        <v>11</v>
      </c>
      <c r="L238" s="25" t="s">
        <v>11</v>
      </c>
      <c r="M238" s="25" t="s">
        <v>11</v>
      </c>
      <c r="N238" s="25" t="s">
        <v>11</v>
      </c>
      <c r="O238" s="25" t="s">
        <v>11</v>
      </c>
      <c r="P238" s="25">
        <v>2150</v>
      </c>
      <c r="Q238" s="25">
        <v>3200</v>
      </c>
      <c r="R238" s="25">
        <v>2700</v>
      </c>
      <c r="S238" s="25">
        <v>2500</v>
      </c>
      <c r="T238" s="25">
        <v>6000</v>
      </c>
      <c r="U238" s="25">
        <v>17850</v>
      </c>
      <c r="V238" s="1">
        <v>191</v>
      </c>
      <c r="W238" s="4"/>
      <c r="X238" s="4"/>
      <c r="Y238" s="4"/>
      <c r="Z238" s="4"/>
    </row>
    <row r="239" spans="1:26">
      <c r="A239" s="1">
        <v>192</v>
      </c>
      <c r="B239" s="16"/>
      <c r="C239" s="17" t="s">
        <v>65</v>
      </c>
      <c r="D239" s="42">
        <v>1212215</v>
      </c>
      <c r="E239" s="25" t="s">
        <v>11</v>
      </c>
      <c r="F239" s="25" t="s">
        <v>11</v>
      </c>
      <c r="G239" s="25" t="s">
        <v>11</v>
      </c>
      <c r="H239" s="25">
        <v>7410</v>
      </c>
      <c r="I239" s="25" t="s">
        <v>11</v>
      </c>
      <c r="J239" s="25" t="s">
        <v>11</v>
      </c>
      <c r="K239" s="25">
        <v>765</v>
      </c>
      <c r="L239" s="25">
        <v>3757</v>
      </c>
      <c r="M239" s="25">
        <v>67372</v>
      </c>
      <c r="N239" s="25">
        <v>45300</v>
      </c>
      <c r="O239" s="25">
        <v>132375</v>
      </c>
      <c r="P239" s="25">
        <v>20144</v>
      </c>
      <c r="Q239" s="25">
        <v>32599</v>
      </c>
      <c r="R239" s="25">
        <v>25259</v>
      </c>
      <c r="S239" s="25">
        <v>184699</v>
      </c>
      <c r="T239" s="25">
        <v>108326</v>
      </c>
      <c r="U239" s="25">
        <v>584209</v>
      </c>
      <c r="V239" s="1">
        <v>192</v>
      </c>
      <c r="W239" s="4"/>
      <c r="X239" s="4"/>
      <c r="Y239" s="4"/>
      <c r="Z239" s="4"/>
    </row>
    <row r="240" spans="1:26">
      <c r="A240" s="1">
        <v>193</v>
      </c>
      <c r="B240" s="16"/>
      <c r="C240" s="17" t="s">
        <v>66</v>
      </c>
      <c r="D240" s="42">
        <v>354950</v>
      </c>
      <c r="E240" s="25" t="s">
        <v>11</v>
      </c>
      <c r="F240" s="25" t="s">
        <v>11</v>
      </c>
      <c r="G240" s="25" t="s">
        <v>11</v>
      </c>
      <c r="H240" s="25" t="s">
        <v>11</v>
      </c>
      <c r="I240" s="25" t="s">
        <v>11</v>
      </c>
      <c r="J240" s="25" t="s">
        <v>11</v>
      </c>
      <c r="K240" s="25" t="s">
        <v>11</v>
      </c>
      <c r="L240" s="25" t="s">
        <v>11</v>
      </c>
      <c r="M240" s="25">
        <v>32750</v>
      </c>
      <c r="N240" s="25">
        <v>35779</v>
      </c>
      <c r="O240" s="25">
        <v>28877</v>
      </c>
      <c r="P240" s="25">
        <v>26421</v>
      </c>
      <c r="Q240" s="25">
        <v>30155</v>
      </c>
      <c r="R240" s="25">
        <v>26492</v>
      </c>
      <c r="S240" s="25">
        <v>46668</v>
      </c>
      <c r="T240" s="25">
        <v>59933</v>
      </c>
      <c r="U240" s="25">
        <v>67875</v>
      </c>
      <c r="V240" s="1">
        <v>193</v>
      </c>
      <c r="W240" s="4"/>
      <c r="X240" s="4"/>
      <c r="Y240" s="4"/>
      <c r="Z240" s="4"/>
    </row>
    <row r="241" spans="1:26">
      <c r="A241" s="1">
        <v>194</v>
      </c>
      <c r="B241" s="16"/>
      <c r="C241" s="17" t="s">
        <v>67</v>
      </c>
      <c r="D241" s="42">
        <v>144140</v>
      </c>
      <c r="E241" s="25" t="s">
        <v>11</v>
      </c>
      <c r="F241" s="25" t="s">
        <v>11</v>
      </c>
      <c r="G241" s="25" t="s">
        <v>11</v>
      </c>
      <c r="H241" s="25" t="s">
        <v>11</v>
      </c>
      <c r="I241" s="25" t="s">
        <v>11</v>
      </c>
      <c r="J241" s="25" t="s">
        <v>11</v>
      </c>
      <c r="K241" s="25" t="s">
        <v>11</v>
      </c>
      <c r="L241" s="25" t="s">
        <v>11</v>
      </c>
      <c r="M241" s="25">
        <v>2150</v>
      </c>
      <c r="N241" s="25">
        <v>5030</v>
      </c>
      <c r="O241" s="25">
        <v>5035</v>
      </c>
      <c r="P241" s="25">
        <v>4300</v>
      </c>
      <c r="Q241" s="25">
        <v>5850</v>
      </c>
      <c r="R241" s="25">
        <v>2725</v>
      </c>
      <c r="S241" s="25">
        <v>18700</v>
      </c>
      <c r="T241" s="25">
        <v>36510</v>
      </c>
      <c r="U241" s="25">
        <v>63840</v>
      </c>
      <c r="V241" s="1">
        <v>194</v>
      </c>
      <c r="W241" s="4"/>
      <c r="X241" s="4"/>
      <c r="Y241" s="4"/>
      <c r="Z241" s="4"/>
    </row>
    <row r="242" spans="1:26" ht="13.5" customHeight="1">
      <c r="A242" s="1">
        <v>195</v>
      </c>
      <c r="B242" s="16"/>
      <c r="C242" s="17" t="s">
        <v>68</v>
      </c>
      <c r="D242" s="42">
        <v>4659726</v>
      </c>
      <c r="E242" s="25">
        <v>137</v>
      </c>
      <c r="F242" s="25" t="s">
        <v>11</v>
      </c>
      <c r="G242" s="25">
        <v>1087</v>
      </c>
      <c r="H242" s="25">
        <v>813</v>
      </c>
      <c r="I242" s="25">
        <v>908</v>
      </c>
      <c r="J242" s="25">
        <v>2209</v>
      </c>
      <c r="K242" s="25">
        <v>5532</v>
      </c>
      <c r="L242" s="25">
        <v>17778</v>
      </c>
      <c r="M242" s="25">
        <v>284340</v>
      </c>
      <c r="N242" s="25">
        <v>310146</v>
      </c>
      <c r="O242" s="25">
        <v>289537</v>
      </c>
      <c r="P242" s="25">
        <v>336544</v>
      </c>
      <c r="Q242" s="25">
        <v>224540</v>
      </c>
      <c r="R242" s="25">
        <v>173814</v>
      </c>
      <c r="S242" s="25">
        <v>737376</v>
      </c>
      <c r="T242" s="25">
        <v>351415</v>
      </c>
      <c r="U242" s="25">
        <v>1923550</v>
      </c>
      <c r="V242" s="1">
        <v>195</v>
      </c>
      <c r="W242" s="4"/>
      <c r="X242" s="4"/>
      <c r="Y242" s="4"/>
      <c r="Z242" s="4"/>
    </row>
    <row r="243" spans="1:26" ht="13.5" customHeight="1">
      <c r="A243" s="1">
        <v>196</v>
      </c>
      <c r="B243" s="16"/>
      <c r="C243" s="17" t="s">
        <v>69</v>
      </c>
      <c r="D243" s="42">
        <v>1709998</v>
      </c>
      <c r="E243" s="25">
        <v>646</v>
      </c>
      <c r="F243" s="25" t="s">
        <v>11</v>
      </c>
      <c r="G243" s="25">
        <v>4260</v>
      </c>
      <c r="H243" s="25">
        <v>774</v>
      </c>
      <c r="I243" s="25">
        <v>3037</v>
      </c>
      <c r="J243" s="25">
        <v>13227</v>
      </c>
      <c r="K243" s="25">
        <v>11863</v>
      </c>
      <c r="L243" s="25">
        <v>20258</v>
      </c>
      <c r="M243" s="25">
        <v>79968</v>
      </c>
      <c r="N243" s="25">
        <v>83034</v>
      </c>
      <c r="O243" s="25">
        <v>77614</v>
      </c>
      <c r="P243" s="25">
        <v>86891</v>
      </c>
      <c r="Q243" s="25">
        <v>71605</v>
      </c>
      <c r="R243" s="25">
        <v>66206</v>
      </c>
      <c r="S243" s="25">
        <v>285670</v>
      </c>
      <c r="T243" s="25">
        <v>201821</v>
      </c>
      <c r="U243" s="25">
        <v>703124</v>
      </c>
      <c r="V243" s="1">
        <v>196</v>
      </c>
      <c r="W243" s="4"/>
      <c r="X243" s="4"/>
      <c r="Y243" s="4"/>
      <c r="Z243" s="4"/>
    </row>
    <row r="244" spans="1:26" ht="13.5" customHeight="1">
      <c r="A244" s="1">
        <v>197</v>
      </c>
      <c r="B244" s="16"/>
      <c r="C244" s="17" t="s">
        <v>70</v>
      </c>
      <c r="D244" s="42">
        <v>8050</v>
      </c>
      <c r="E244" s="25" t="s">
        <v>11</v>
      </c>
      <c r="F244" s="25" t="s">
        <v>11</v>
      </c>
      <c r="G244" s="25" t="s">
        <v>11</v>
      </c>
      <c r="H244" s="25" t="s">
        <v>11</v>
      </c>
      <c r="I244" s="25" t="s">
        <v>11</v>
      </c>
      <c r="J244" s="25" t="s">
        <v>11</v>
      </c>
      <c r="K244" s="25" t="s">
        <v>11</v>
      </c>
      <c r="L244" s="25" t="s">
        <v>11</v>
      </c>
      <c r="M244" s="25">
        <v>400</v>
      </c>
      <c r="N244" s="25">
        <v>1025</v>
      </c>
      <c r="O244" s="25">
        <v>675</v>
      </c>
      <c r="P244" s="25" t="s">
        <v>11</v>
      </c>
      <c r="Q244" s="25">
        <v>800</v>
      </c>
      <c r="R244" s="25">
        <v>900</v>
      </c>
      <c r="S244" s="25">
        <v>2250</v>
      </c>
      <c r="T244" s="25" t="s">
        <v>11</v>
      </c>
      <c r="U244" s="25">
        <v>2000</v>
      </c>
      <c r="V244" s="1">
        <v>197</v>
      </c>
      <c r="W244" s="4"/>
      <c r="X244" s="4"/>
      <c r="Y244" s="4"/>
      <c r="Z244" s="4"/>
    </row>
    <row r="245" spans="1:26" ht="12" customHeight="1">
      <c r="B245" s="16"/>
      <c r="C245" s="17"/>
      <c r="D245" s="42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W245" s="4"/>
      <c r="X245" s="4"/>
      <c r="Y245" s="4"/>
      <c r="Z245" s="4"/>
    </row>
    <row r="246" spans="1:26" ht="13.5" customHeight="1">
      <c r="A246" s="1">
        <v>198</v>
      </c>
      <c r="B246" s="16" t="s">
        <v>71</v>
      </c>
      <c r="C246" s="17"/>
      <c r="D246" s="41">
        <v>19890742</v>
      </c>
      <c r="E246" s="23" t="s">
        <v>11</v>
      </c>
      <c r="F246" s="23">
        <v>115</v>
      </c>
      <c r="G246" s="23">
        <v>18853</v>
      </c>
      <c r="H246" s="23">
        <v>4316</v>
      </c>
      <c r="I246" s="23" t="s">
        <v>11</v>
      </c>
      <c r="J246" s="23" t="s">
        <v>11</v>
      </c>
      <c r="K246" s="23">
        <v>535</v>
      </c>
      <c r="L246" s="23">
        <v>2437</v>
      </c>
      <c r="M246" s="23">
        <v>440147</v>
      </c>
      <c r="N246" s="23">
        <v>1600182</v>
      </c>
      <c r="O246" s="23">
        <v>1142314</v>
      </c>
      <c r="P246" s="23">
        <v>1463077</v>
      </c>
      <c r="Q246" s="23">
        <v>2187484</v>
      </c>
      <c r="R246" s="23">
        <v>1393411</v>
      </c>
      <c r="S246" s="23">
        <v>5321612</v>
      </c>
      <c r="T246" s="23">
        <v>2763057</v>
      </c>
      <c r="U246" s="23">
        <v>3553202</v>
      </c>
      <c r="V246" s="1">
        <v>198</v>
      </c>
      <c r="W246" s="4"/>
      <c r="X246" s="4"/>
      <c r="Y246" s="4"/>
      <c r="Z246" s="4"/>
    </row>
    <row r="247" spans="1:26" ht="12" customHeight="1">
      <c r="B247" s="16"/>
      <c r="C247" s="17"/>
      <c r="D247" s="65">
        <f>SUM(E248:K248)</f>
        <v>23819</v>
      </c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W247" s="4"/>
      <c r="X247" s="4"/>
      <c r="Y247" s="4"/>
      <c r="Z247" s="4"/>
    </row>
    <row r="248" spans="1:26" ht="13.5" customHeight="1">
      <c r="A248" s="1">
        <v>199</v>
      </c>
      <c r="B248" s="14"/>
      <c r="C248" s="17" t="s">
        <v>72</v>
      </c>
      <c r="D248" s="41">
        <v>19890742</v>
      </c>
      <c r="E248" s="23" t="s">
        <v>11</v>
      </c>
      <c r="F248" s="23">
        <v>115</v>
      </c>
      <c r="G248" s="23">
        <v>18853</v>
      </c>
      <c r="H248" s="23">
        <v>4316</v>
      </c>
      <c r="I248" s="23" t="s">
        <v>11</v>
      </c>
      <c r="J248" s="23" t="s">
        <v>11</v>
      </c>
      <c r="K248" s="23">
        <v>535</v>
      </c>
      <c r="L248" s="23">
        <v>2437</v>
      </c>
      <c r="M248" s="23">
        <v>440147</v>
      </c>
      <c r="N248" s="23">
        <v>1600182</v>
      </c>
      <c r="O248" s="23">
        <v>1142314</v>
      </c>
      <c r="P248" s="23">
        <v>1463077</v>
      </c>
      <c r="Q248" s="23">
        <v>2187484</v>
      </c>
      <c r="R248" s="23">
        <v>1393411</v>
      </c>
      <c r="S248" s="23">
        <v>5321612</v>
      </c>
      <c r="T248" s="23">
        <v>2763057</v>
      </c>
      <c r="U248" s="23">
        <v>3553202</v>
      </c>
      <c r="V248" s="1">
        <v>199</v>
      </c>
      <c r="W248" s="4"/>
      <c r="X248" s="4"/>
      <c r="Y248" s="4"/>
      <c r="Z248" s="4"/>
    </row>
    <row r="249" spans="1:26" ht="12" customHeight="1">
      <c r="B249" s="14"/>
      <c r="C249" s="17"/>
      <c r="D249" s="65">
        <f>SUM(E250:K250)</f>
        <v>30976</v>
      </c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W249" s="4"/>
      <c r="X249" s="4"/>
      <c r="Y249" s="4"/>
      <c r="Z249" s="4"/>
    </row>
    <row r="250" spans="1:26" ht="13.5" customHeight="1">
      <c r="A250" s="1">
        <v>200</v>
      </c>
      <c r="B250" s="16" t="s">
        <v>73</v>
      </c>
      <c r="C250" s="17"/>
      <c r="D250" s="41">
        <v>2364586</v>
      </c>
      <c r="E250" s="23">
        <v>1492</v>
      </c>
      <c r="F250" s="23">
        <v>1170</v>
      </c>
      <c r="G250" s="23">
        <v>1778</v>
      </c>
      <c r="H250" s="23">
        <v>3628</v>
      </c>
      <c r="I250" s="23">
        <v>1634</v>
      </c>
      <c r="J250" s="23">
        <v>13914</v>
      </c>
      <c r="K250" s="23">
        <v>7360</v>
      </c>
      <c r="L250" s="23">
        <v>108436</v>
      </c>
      <c r="M250" s="23">
        <v>1061705</v>
      </c>
      <c r="N250" s="23">
        <v>298353</v>
      </c>
      <c r="O250" s="23">
        <v>156192</v>
      </c>
      <c r="P250" s="23">
        <v>117466</v>
      </c>
      <c r="Q250" s="23">
        <v>80343</v>
      </c>
      <c r="R250" s="23">
        <v>75487</v>
      </c>
      <c r="S250" s="23">
        <v>181530</v>
      </c>
      <c r="T250" s="23">
        <v>62766</v>
      </c>
      <c r="U250" s="23">
        <v>191332</v>
      </c>
      <c r="V250" s="1">
        <v>200</v>
      </c>
      <c r="W250" s="4"/>
      <c r="X250" s="4"/>
      <c r="Y250" s="4"/>
      <c r="Z250" s="4"/>
    </row>
    <row r="251" spans="1:26" ht="10.5" customHeight="1">
      <c r="B251" s="16"/>
      <c r="C251" s="17"/>
      <c r="D251" s="42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W251" s="4"/>
      <c r="X251" s="4"/>
      <c r="Y251" s="4"/>
      <c r="Z251" s="4"/>
    </row>
    <row r="252" spans="1:26" ht="13.5" customHeight="1">
      <c r="A252" s="1">
        <v>201</v>
      </c>
      <c r="B252" s="14"/>
      <c r="C252" s="17" t="s">
        <v>74</v>
      </c>
      <c r="D252" s="42">
        <v>227755</v>
      </c>
      <c r="E252" s="25" t="s">
        <v>11</v>
      </c>
      <c r="F252" s="25" t="s">
        <v>11</v>
      </c>
      <c r="G252" s="25" t="s">
        <v>11</v>
      </c>
      <c r="H252" s="25" t="s">
        <v>11</v>
      </c>
      <c r="I252" s="25" t="s">
        <v>11</v>
      </c>
      <c r="J252" s="25" t="s">
        <v>11</v>
      </c>
      <c r="K252" s="25" t="s">
        <v>11</v>
      </c>
      <c r="L252" s="25">
        <v>389</v>
      </c>
      <c r="M252" s="25">
        <v>124676</v>
      </c>
      <c r="N252" s="25">
        <v>19986</v>
      </c>
      <c r="O252" s="25">
        <v>13070</v>
      </c>
      <c r="P252" s="25">
        <v>8784</v>
      </c>
      <c r="Q252" s="25">
        <v>8050</v>
      </c>
      <c r="R252" s="25">
        <v>2850</v>
      </c>
      <c r="S252" s="25">
        <v>24950</v>
      </c>
      <c r="T252" s="25">
        <v>15300</v>
      </c>
      <c r="U252" s="25">
        <v>9700</v>
      </c>
      <c r="V252" s="1">
        <v>201</v>
      </c>
      <c r="W252" s="4"/>
      <c r="X252" s="4"/>
      <c r="Y252" s="4"/>
      <c r="Z252" s="4"/>
    </row>
    <row r="253" spans="1:26" ht="13.5" customHeight="1">
      <c r="A253" s="1">
        <v>202</v>
      </c>
      <c r="B253" s="14"/>
      <c r="C253" s="17" t="s">
        <v>75</v>
      </c>
      <c r="D253" s="42">
        <v>97100</v>
      </c>
      <c r="E253" s="25" t="s">
        <v>11</v>
      </c>
      <c r="F253" s="25" t="s">
        <v>11</v>
      </c>
      <c r="G253" s="25" t="s">
        <v>11</v>
      </c>
      <c r="H253" s="25" t="s">
        <v>11</v>
      </c>
      <c r="I253" s="25" t="s">
        <v>11</v>
      </c>
      <c r="J253" s="25">
        <v>600</v>
      </c>
      <c r="K253" s="25">
        <v>250</v>
      </c>
      <c r="L253" s="25" t="s">
        <v>11</v>
      </c>
      <c r="M253" s="25">
        <v>49775</v>
      </c>
      <c r="N253" s="25">
        <v>14775</v>
      </c>
      <c r="O253" s="25">
        <v>7900</v>
      </c>
      <c r="P253" s="25">
        <v>11500</v>
      </c>
      <c r="Q253" s="25">
        <v>3200</v>
      </c>
      <c r="R253" s="25">
        <v>1800</v>
      </c>
      <c r="S253" s="25">
        <v>5300</v>
      </c>
      <c r="T253" s="25" t="s">
        <v>11</v>
      </c>
      <c r="U253" s="25">
        <v>2000</v>
      </c>
      <c r="V253" s="1">
        <v>202</v>
      </c>
      <c r="W253" s="4"/>
      <c r="X253" s="4"/>
      <c r="Y253" s="4"/>
      <c r="Z253" s="4"/>
    </row>
    <row r="254" spans="1:26" ht="13.5" customHeight="1">
      <c r="A254" s="1">
        <v>203</v>
      </c>
      <c r="B254" s="16"/>
      <c r="C254" s="17" t="s">
        <v>76</v>
      </c>
      <c r="D254" s="42">
        <v>84120</v>
      </c>
      <c r="E254" s="25" t="s">
        <v>11</v>
      </c>
      <c r="F254" s="25" t="s">
        <v>11</v>
      </c>
      <c r="G254" s="25" t="s">
        <v>11</v>
      </c>
      <c r="H254" s="25" t="s">
        <v>11</v>
      </c>
      <c r="I254" s="25" t="s">
        <v>11</v>
      </c>
      <c r="J254" s="25" t="s">
        <v>11</v>
      </c>
      <c r="K254" s="25" t="s">
        <v>11</v>
      </c>
      <c r="L254" s="25" t="s">
        <v>11</v>
      </c>
      <c r="M254" s="25">
        <v>59210</v>
      </c>
      <c r="N254" s="25">
        <v>6380</v>
      </c>
      <c r="O254" s="25">
        <v>5735</v>
      </c>
      <c r="P254" s="25">
        <v>1445</v>
      </c>
      <c r="Q254" s="25">
        <v>1700</v>
      </c>
      <c r="R254" s="25">
        <v>1800</v>
      </c>
      <c r="S254" s="25">
        <v>6300</v>
      </c>
      <c r="T254" s="25">
        <v>1550</v>
      </c>
      <c r="U254" s="25" t="s">
        <v>11</v>
      </c>
      <c r="V254" s="1">
        <v>203</v>
      </c>
      <c r="W254" s="4"/>
      <c r="X254" s="4"/>
      <c r="Y254" s="4"/>
      <c r="Z254" s="4"/>
    </row>
    <row r="255" spans="1:26">
      <c r="A255" s="1">
        <v>204</v>
      </c>
      <c r="B255" s="16"/>
      <c r="C255" s="17" t="s">
        <v>77</v>
      </c>
      <c r="D255" s="42">
        <v>876961</v>
      </c>
      <c r="E255" s="25">
        <v>998</v>
      </c>
      <c r="F255" s="23" t="s">
        <v>11</v>
      </c>
      <c r="G255" s="23" t="s">
        <v>11</v>
      </c>
      <c r="H255" s="23">
        <v>173</v>
      </c>
      <c r="I255" s="23">
        <v>184</v>
      </c>
      <c r="J255" s="23">
        <v>619</v>
      </c>
      <c r="K255" s="23">
        <v>566</v>
      </c>
      <c r="L255" s="23">
        <v>7041</v>
      </c>
      <c r="M255" s="23">
        <v>204259</v>
      </c>
      <c r="N255" s="23">
        <v>140106</v>
      </c>
      <c r="O255" s="23">
        <v>66337</v>
      </c>
      <c r="P255" s="23">
        <v>59482</v>
      </c>
      <c r="Q255" s="23">
        <v>39603</v>
      </c>
      <c r="R255" s="23">
        <v>52612</v>
      </c>
      <c r="S255" s="23">
        <v>110293</v>
      </c>
      <c r="T255" s="23">
        <v>39256</v>
      </c>
      <c r="U255" s="23">
        <v>155432</v>
      </c>
      <c r="V255" s="1">
        <v>204</v>
      </c>
      <c r="W255" s="4"/>
      <c r="X255" s="4"/>
      <c r="Y255" s="4"/>
      <c r="Z255" s="4"/>
    </row>
    <row r="256" spans="1:26">
      <c r="A256" s="1">
        <v>205</v>
      </c>
      <c r="B256" s="14"/>
      <c r="C256" s="17" t="s">
        <v>78</v>
      </c>
      <c r="D256" s="42">
        <v>216727</v>
      </c>
      <c r="E256" s="25" t="s">
        <v>11</v>
      </c>
      <c r="F256" s="25" t="s">
        <v>11</v>
      </c>
      <c r="G256" s="25" t="s">
        <v>11</v>
      </c>
      <c r="H256" s="25" t="s">
        <v>11</v>
      </c>
      <c r="I256" s="25" t="s">
        <v>11</v>
      </c>
      <c r="J256" s="25" t="s">
        <v>11</v>
      </c>
      <c r="K256" s="25" t="s">
        <v>11</v>
      </c>
      <c r="L256" s="25" t="s">
        <v>11</v>
      </c>
      <c r="M256" s="25">
        <v>167055</v>
      </c>
      <c r="N256" s="25">
        <v>14310</v>
      </c>
      <c r="O256" s="25">
        <v>4380</v>
      </c>
      <c r="P256" s="25">
        <v>6465</v>
      </c>
      <c r="Q256" s="25">
        <v>4050</v>
      </c>
      <c r="R256" s="25">
        <v>3650</v>
      </c>
      <c r="S256" s="25">
        <v>11817</v>
      </c>
      <c r="T256" s="25">
        <v>3000</v>
      </c>
      <c r="U256" s="25">
        <v>2000</v>
      </c>
      <c r="V256" s="1">
        <v>205</v>
      </c>
      <c r="W256" s="4"/>
      <c r="X256" s="4"/>
      <c r="Y256" s="4"/>
      <c r="Z256" s="4"/>
    </row>
    <row r="257" spans="1:26">
      <c r="A257" s="1">
        <v>206</v>
      </c>
      <c r="B257" s="14"/>
      <c r="C257" s="17" t="s">
        <v>79</v>
      </c>
      <c r="D257" s="42">
        <v>861923</v>
      </c>
      <c r="E257" s="23">
        <v>494</v>
      </c>
      <c r="F257" s="23">
        <v>1170</v>
      </c>
      <c r="G257" s="23">
        <v>1778</v>
      </c>
      <c r="H257" s="23">
        <v>3455</v>
      </c>
      <c r="I257" s="23">
        <v>1450</v>
      </c>
      <c r="J257" s="23">
        <v>12695</v>
      </c>
      <c r="K257" s="23">
        <v>6544</v>
      </c>
      <c r="L257" s="23">
        <v>101006</v>
      </c>
      <c r="M257" s="23">
        <v>456730</v>
      </c>
      <c r="N257" s="23">
        <v>102796</v>
      </c>
      <c r="O257" s="23">
        <v>58770</v>
      </c>
      <c r="P257" s="23">
        <v>29790</v>
      </c>
      <c r="Q257" s="23">
        <v>23740</v>
      </c>
      <c r="R257" s="23">
        <v>12775</v>
      </c>
      <c r="S257" s="23">
        <v>22870</v>
      </c>
      <c r="T257" s="23">
        <v>3660</v>
      </c>
      <c r="U257" s="23">
        <v>22200</v>
      </c>
      <c r="V257" s="1">
        <v>206</v>
      </c>
      <c r="W257" s="4"/>
      <c r="X257" s="4"/>
      <c r="Y257" s="4"/>
      <c r="Z257" s="4"/>
    </row>
    <row r="258" spans="1:26">
      <c r="A258" s="1">
        <v>207</v>
      </c>
      <c r="B258" s="14" t="s">
        <v>80</v>
      </c>
      <c r="C258" s="17"/>
      <c r="D258" s="41">
        <f>SUM(D260+D277)</f>
        <v>11781937</v>
      </c>
      <c r="E258" s="46" t="s">
        <v>11</v>
      </c>
      <c r="F258" s="46" t="s">
        <v>11</v>
      </c>
      <c r="G258" s="41">
        <v>133</v>
      </c>
      <c r="H258" s="46" t="s">
        <v>11</v>
      </c>
      <c r="I258" s="46" t="s">
        <v>11</v>
      </c>
      <c r="J258" s="41">
        <v>233</v>
      </c>
      <c r="K258" s="41">
        <v>298</v>
      </c>
      <c r="L258" s="41">
        <v>716</v>
      </c>
      <c r="M258" s="41">
        <f t="shared" ref="M258:U258" si="3">SUM(M260+M277)</f>
        <v>629703</v>
      </c>
      <c r="N258" s="41">
        <f t="shared" si="3"/>
        <v>858980</v>
      </c>
      <c r="O258" s="41">
        <f t="shared" si="3"/>
        <v>742891</v>
      </c>
      <c r="P258" s="41">
        <f t="shared" si="3"/>
        <v>751810</v>
      </c>
      <c r="Q258" s="41">
        <f t="shared" si="3"/>
        <v>464180</v>
      </c>
      <c r="R258" s="41">
        <f t="shared" si="3"/>
        <v>398742</v>
      </c>
      <c r="S258" s="41">
        <f t="shared" si="3"/>
        <v>2010713</v>
      </c>
      <c r="T258" s="41">
        <f t="shared" si="3"/>
        <v>1161404</v>
      </c>
      <c r="U258" s="41">
        <f t="shared" si="3"/>
        <v>4762134</v>
      </c>
      <c r="V258" s="1">
        <v>207</v>
      </c>
      <c r="W258" s="4"/>
      <c r="X258" s="4"/>
      <c r="Y258" s="4"/>
      <c r="Z258" s="4"/>
    </row>
    <row r="259" spans="1:26">
      <c r="B259" s="14"/>
      <c r="C259" s="17"/>
      <c r="D259" s="65">
        <f>SUM(E260:K260)</f>
        <v>664</v>
      </c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W259" s="4"/>
      <c r="X259" s="4"/>
      <c r="Y259" s="4"/>
      <c r="Z259" s="4"/>
    </row>
    <row r="260" spans="1:26">
      <c r="A260" s="1">
        <v>208</v>
      </c>
      <c r="B260" s="16" t="s">
        <v>81</v>
      </c>
      <c r="C260" s="17"/>
      <c r="D260" s="41">
        <v>7573442</v>
      </c>
      <c r="E260" s="23" t="s">
        <v>11</v>
      </c>
      <c r="F260" s="23" t="s">
        <v>11</v>
      </c>
      <c r="G260" s="23">
        <v>133</v>
      </c>
      <c r="H260" s="23" t="s">
        <v>11</v>
      </c>
      <c r="I260" s="23" t="s">
        <v>11</v>
      </c>
      <c r="J260" s="23">
        <v>233</v>
      </c>
      <c r="K260" s="23">
        <v>298</v>
      </c>
      <c r="L260" s="23">
        <v>716</v>
      </c>
      <c r="M260" s="23">
        <v>516964</v>
      </c>
      <c r="N260" s="23">
        <v>771375</v>
      </c>
      <c r="O260" s="23">
        <v>515771</v>
      </c>
      <c r="P260" s="23">
        <v>315881</v>
      </c>
      <c r="Q260" s="23">
        <v>209414</v>
      </c>
      <c r="R260" s="23">
        <v>164956</v>
      </c>
      <c r="S260" s="23">
        <v>872075</v>
      </c>
      <c r="T260" s="23">
        <v>502133</v>
      </c>
      <c r="U260" s="23">
        <v>3703493</v>
      </c>
      <c r="V260" s="1">
        <v>208</v>
      </c>
      <c r="W260" s="4"/>
      <c r="X260" s="4"/>
      <c r="Y260" s="4"/>
      <c r="Z260" s="4"/>
    </row>
    <row r="261" spans="1:26">
      <c r="B261" s="16"/>
      <c r="C261" s="17"/>
      <c r="D261" s="42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W261" s="4"/>
      <c r="X261" s="4"/>
      <c r="Y261" s="4"/>
      <c r="Z261" s="4"/>
    </row>
    <row r="262" spans="1:26">
      <c r="A262" s="1">
        <v>209</v>
      </c>
      <c r="B262" s="16"/>
      <c r="C262" s="17" t="s">
        <v>82</v>
      </c>
      <c r="D262" s="42">
        <v>398630</v>
      </c>
      <c r="E262" s="25" t="s">
        <v>11</v>
      </c>
      <c r="F262" s="25" t="s">
        <v>11</v>
      </c>
      <c r="G262" s="25" t="s">
        <v>11</v>
      </c>
      <c r="H262" s="25" t="s">
        <v>11</v>
      </c>
      <c r="I262" s="25" t="s">
        <v>11</v>
      </c>
      <c r="J262" s="25" t="s">
        <v>11</v>
      </c>
      <c r="K262" s="25" t="s">
        <v>11</v>
      </c>
      <c r="L262" s="25" t="s">
        <v>11</v>
      </c>
      <c r="M262" s="25" t="s">
        <v>11</v>
      </c>
      <c r="N262" s="25">
        <v>37451</v>
      </c>
      <c r="O262" s="25">
        <v>119762</v>
      </c>
      <c r="P262" s="25">
        <v>63295</v>
      </c>
      <c r="Q262" s="25">
        <v>20162</v>
      </c>
      <c r="R262" s="25">
        <v>19791</v>
      </c>
      <c r="S262" s="25">
        <v>67545</v>
      </c>
      <c r="T262" s="25">
        <v>38462</v>
      </c>
      <c r="U262" s="25">
        <v>32162</v>
      </c>
      <c r="V262" s="1">
        <v>209</v>
      </c>
      <c r="W262" s="4"/>
      <c r="X262" s="4"/>
      <c r="Y262" s="4"/>
      <c r="Z262" s="4"/>
    </row>
    <row r="263" spans="1:26">
      <c r="A263" s="1">
        <v>210</v>
      </c>
      <c r="B263" s="16"/>
      <c r="C263" s="31" t="s">
        <v>83</v>
      </c>
      <c r="D263" s="42">
        <v>57825</v>
      </c>
      <c r="E263" s="25" t="s">
        <v>11</v>
      </c>
      <c r="F263" s="25" t="s">
        <v>11</v>
      </c>
      <c r="G263" s="25" t="s">
        <v>11</v>
      </c>
      <c r="H263" s="25" t="s">
        <v>11</v>
      </c>
      <c r="I263" s="25" t="s">
        <v>11</v>
      </c>
      <c r="J263" s="25" t="s">
        <v>11</v>
      </c>
      <c r="K263" s="25" t="s">
        <v>11</v>
      </c>
      <c r="L263" s="25" t="s">
        <v>11</v>
      </c>
      <c r="M263" s="25" t="s">
        <v>11</v>
      </c>
      <c r="N263" s="25" t="s">
        <v>11</v>
      </c>
      <c r="O263" s="25">
        <v>1200</v>
      </c>
      <c r="P263" s="25">
        <v>4325</v>
      </c>
      <c r="Q263" s="25">
        <v>800</v>
      </c>
      <c r="R263" s="25">
        <v>1800</v>
      </c>
      <c r="S263" s="25">
        <v>9950</v>
      </c>
      <c r="T263" s="25">
        <v>9350</v>
      </c>
      <c r="U263" s="25">
        <v>30400</v>
      </c>
      <c r="V263" s="1">
        <v>210</v>
      </c>
      <c r="W263" s="4"/>
      <c r="X263" s="4"/>
      <c r="Y263" s="4"/>
      <c r="Z263" s="4"/>
    </row>
    <row r="264" spans="1:26">
      <c r="A264" s="1">
        <v>211</v>
      </c>
      <c r="B264" s="14"/>
      <c r="C264" s="17" t="s">
        <v>84</v>
      </c>
      <c r="D264" s="42">
        <v>255534</v>
      </c>
      <c r="E264" s="25" t="s">
        <v>11</v>
      </c>
      <c r="F264" s="23" t="s">
        <v>11</v>
      </c>
      <c r="G264" s="23" t="s">
        <v>11</v>
      </c>
      <c r="H264" s="23" t="s">
        <v>11</v>
      </c>
      <c r="I264" s="23" t="s">
        <v>11</v>
      </c>
      <c r="J264" s="23" t="s">
        <v>11</v>
      </c>
      <c r="K264" s="23" t="s">
        <v>11</v>
      </c>
      <c r="L264" s="23" t="s">
        <v>11</v>
      </c>
      <c r="M264" s="23">
        <v>18103</v>
      </c>
      <c r="N264" s="23">
        <v>19980</v>
      </c>
      <c r="O264" s="23">
        <v>26676</v>
      </c>
      <c r="P264" s="23">
        <v>20250</v>
      </c>
      <c r="Q264" s="23">
        <v>23755</v>
      </c>
      <c r="R264" s="23">
        <v>16325</v>
      </c>
      <c r="S264" s="23">
        <v>48795</v>
      </c>
      <c r="T264" s="23">
        <v>27200</v>
      </c>
      <c r="U264" s="23">
        <v>54450</v>
      </c>
      <c r="V264" s="1">
        <v>211</v>
      </c>
      <c r="W264" s="4"/>
      <c r="X264" s="4"/>
      <c r="Y264" s="4"/>
      <c r="Z264" s="4"/>
    </row>
    <row r="265" spans="1:26">
      <c r="A265" s="1">
        <v>212</v>
      </c>
      <c r="B265" s="16"/>
      <c r="C265" s="17" t="s">
        <v>85</v>
      </c>
      <c r="D265" s="42">
        <v>3811277</v>
      </c>
      <c r="E265" s="25" t="s">
        <v>11</v>
      </c>
      <c r="F265" s="25" t="s">
        <v>11</v>
      </c>
      <c r="G265" s="25">
        <v>133</v>
      </c>
      <c r="H265" s="25" t="s">
        <v>11</v>
      </c>
      <c r="I265" s="25" t="s">
        <v>11</v>
      </c>
      <c r="J265" s="25">
        <v>233</v>
      </c>
      <c r="K265" s="25">
        <v>298</v>
      </c>
      <c r="L265" s="25">
        <v>716</v>
      </c>
      <c r="M265" s="25">
        <v>2653</v>
      </c>
      <c r="N265" s="25">
        <v>5968</v>
      </c>
      <c r="O265" s="25" t="s">
        <v>11</v>
      </c>
      <c r="P265" s="25">
        <v>2203</v>
      </c>
      <c r="Q265" s="25">
        <v>1786</v>
      </c>
      <c r="R265" s="25">
        <v>6809</v>
      </c>
      <c r="S265" s="25">
        <v>347846</v>
      </c>
      <c r="T265" s="25">
        <v>203455</v>
      </c>
      <c r="U265" s="25">
        <v>3239177</v>
      </c>
      <c r="V265" s="1">
        <v>212</v>
      </c>
      <c r="W265" s="4"/>
      <c r="X265" s="4"/>
      <c r="Y265" s="4"/>
      <c r="Z265" s="4"/>
    </row>
    <row r="266" spans="1:26">
      <c r="A266" s="1">
        <v>213</v>
      </c>
      <c r="B266" s="14"/>
      <c r="C266" s="17" t="s">
        <v>86</v>
      </c>
      <c r="D266" s="42">
        <v>607646</v>
      </c>
      <c r="E266" s="25" t="s">
        <v>11</v>
      </c>
      <c r="F266" s="25" t="s">
        <v>11</v>
      </c>
      <c r="G266" s="25" t="s">
        <v>11</v>
      </c>
      <c r="H266" s="25" t="s">
        <v>11</v>
      </c>
      <c r="I266" s="25" t="s">
        <v>11</v>
      </c>
      <c r="J266" s="25" t="s">
        <v>11</v>
      </c>
      <c r="K266" s="25" t="s">
        <v>11</v>
      </c>
      <c r="L266" s="25" t="s">
        <v>11</v>
      </c>
      <c r="M266" s="25">
        <v>5379</v>
      </c>
      <c r="N266" s="25">
        <v>46331</v>
      </c>
      <c r="O266" s="25">
        <v>92852</v>
      </c>
      <c r="P266" s="25">
        <v>33616</v>
      </c>
      <c r="Q266" s="25">
        <v>42550</v>
      </c>
      <c r="R266" s="25">
        <v>24863</v>
      </c>
      <c r="S266" s="25">
        <v>120305</v>
      </c>
      <c r="T266" s="25">
        <v>104650</v>
      </c>
      <c r="U266" s="25">
        <v>137100</v>
      </c>
      <c r="V266" s="1">
        <v>213</v>
      </c>
      <c r="W266" s="4"/>
      <c r="X266" s="4"/>
      <c r="Y266" s="4"/>
      <c r="Z266" s="4"/>
    </row>
    <row r="267" spans="1:26">
      <c r="A267" s="1">
        <v>214</v>
      </c>
      <c r="B267" s="14"/>
      <c r="C267" s="17" t="s">
        <v>87</v>
      </c>
      <c r="D267" s="42">
        <v>584484</v>
      </c>
      <c r="E267" s="25" t="s">
        <v>11</v>
      </c>
      <c r="F267" s="25" t="s">
        <v>11</v>
      </c>
      <c r="G267" s="25" t="s">
        <v>11</v>
      </c>
      <c r="H267" s="25" t="s">
        <v>11</v>
      </c>
      <c r="I267" s="25" t="s">
        <v>11</v>
      </c>
      <c r="J267" s="25" t="s">
        <v>11</v>
      </c>
      <c r="K267" s="25" t="s">
        <v>11</v>
      </c>
      <c r="L267" s="25" t="s">
        <v>11</v>
      </c>
      <c r="M267" s="25">
        <v>134616</v>
      </c>
      <c r="N267" s="25">
        <v>346778</v>
      </c>
      <c r="O267" s="25">
        <v>35931</v>
      </c>
      <c r="P267" s="25">
        <v>20939</v>
      </c>
      <c r="Q267" s="25">
        <v>10620</v>
      </c>
      <c r="R267" s="25">
        <v>2755</v>
      </c>
      <c r="S267" s="25">
        <v>12960</v>
      </c>
      <c r="T267" s="25">
        <v>4885</v>
      </c>
      <c r="U267" s="25">
        <v>15000</v>
      </c>
      <c r="V267" s="1">
        <v>214</v>
      </c>
      <c r="W267" s="4"/>
      <c r="X267" s="4"/>
      <c r="Y267" s="4"/>
      <c r="Z267" s="4"/>
    </row>
    <row r="268" spans="1:26">
      <c r="A268" s="1">
        <v>215</v>
      </c>
      <c r="B268" s="16"/>
      <c r="C268" s="17" t="s">
        <v>88</v>
      </c>
      <c r="D268" s="42">
        <v>8150</v>
      </c>
      <c r="E268" s="25" t="s">
        <v>11</v>
      </c>
      <c r="F268" s="25" t="s">
        <v>11</v>
      </c>
      <c r="G268" s="25" t="s">
        <v>11</v>
      </c>
      <c r="H268" s="25" t="s">
        <v>11</v>
      </c>
      <c r="I268" s="25" t="s">
        <v>11</v>
      </c>
      <c r="J268" s="25" t="s">
        <v>11</v>
      </c>
      <c r="K268" s="25" t="s">
        <v>11</v>
      </c>
      <c r="L268" s="25" t="s">
        <v>11</v>
      </c>
      <c r="M268" s="25">
        <v>5600</v>
      </c>
      <c r="N268" s="25">
        <v>1125</v>
      </c>
      <c r="O268" s="25" t="s">
        <v>11</v>
      </c>
      <c r="P268" s="25">
        <v>1425</v>
      </c>
      <c r="Q268" s="25" t="s">
        <v>11</v>
      </c>
      <c r="R268" s="25" t="s">
        <v>11</v>
      </c>
      <c r="S268" s="25" t="s">
        <v>11</v>
      </c>
      <c r="T268" s="25" t="s">
        <v>11</v>
      </c>
      <c r="U268" s="25" t="s">
        <v>11</v>
      </c>
      <c r="V268" s="1">
        <v>215</v>
      </c>
      <c r="W268" s="4"/>
      <c r="X268" s="4"/>
      <c r="Y268" s="4"/>
      <c r="Z268" s="4"/>
    </row>
    <row r="269" spans="1:26">
      <c r="A269" s="1">
        <v>216</v>
      </c>
      <c r="B269" s="16"/>
      <c r="C269" s="17" t="s">
        <v>89</v>
      </c>
      <c r="D269" s="42">
        <v>13488</v>
      </c>
      <c r="E269" s="25" t="s">
        <v>11</v>
      </c>
      <c r="F269" s="25" t="s">
        <v>11</v>
      </c>
      <c r="G269" s="25" t="s">
        <v>11</v>
      </c>
      <c r="H269" s="25" t="s">
        <v>11</v>
      </c>
      <c r="I269" s="25" t="s">
        <v>11</v>
      </c>
      <c r="J269" s="25" t="s">
        <v>11</v>
      </c>
      <c r="K269" s="25" t="s">
        <v>11</v>
      </c>
      <c r="L269" s="25" t="s">
        <v>11</v>
      </c>
      <c r="M269" s="25" t="s">
        <v>11</v>
      </c>
      <c r="N269" s="25">
        <v>525</v>
      </c>
      <c r="O269" s="25" t="s">
        <v>11</v>
      </c>
      <c r="P269" s="25" t="s">
        <v>11</v>
      </c>
      <c r="Q269" s="25">
        <v>1691</v>
      </c>
      <c r="R269" s="25" t="s">
        <v>11</v>
      </c>
      <c r="S269" s="25">
        <v>2706</v>
      </c>
      <c r="T269" s="25">
        <v>3375</v>
      </c>
      <c r="U269" s="25">
        <v>5191</v>
      </c>
      <c r="V269" s="1">
        <v>216</v>
      </c>
      <c r="W269" s="4"/>
      <c r="X269" s="4"/>
      <c r="Y269" s="4"/>
      <c r="Z269" s="4"/>
    </row>
    <row r="270" spans="1:26">
      <c r="A270" s="1">
        <v>217</v>
      </c>
      <c r="B270" s="16"/>
      <c r="C270" s="31" t="s">
        <v>90</v>
      </c>
      <c r="D270" s="42">
        <v>199116</v>
      </c>
      <c r="E270" s="25" t="s">
        <v>11</v>
      </c>
      <c r="F270" s="25" t="s">
        <v>11</v>
      </c>
      <c r="G270" s="25" t="s">
        <v>11</v>
      </c>
      <c r="H270" s="25" t="s">
        <v>11</v>
      </c>
      <c r="I270" s="25" t="s">
        <v>11</v>
      </c>
      <c r="J270" s="25" t="s">
        <v>11</v>
      </c>
      <c r="K270" s="25" t="s">
        <v>11</v>
      </c>
      <c r="L270" s="25" t="s">
        <v>11</v>
      </c>
      <c r="M270" s="25">
        <v>972</v>
      </c>
      <c r="N270" s="25">
        <v>2282</v>
      </c>
      <c r="O270" s="25">
        <v>2014</v>
      </c>
      <c r="P270" s="25">
        <v>2249</v>
      </c>
      <c r="Q270" s="25">
        <v>7751</v>
      </c>
      <c r="R270" s="25">
        <v>9358</v>
      </c>
      <c r="S270" s="25">
        <v>54639</v>
      </c>
      <c r="T270" s="25">
        <v>44018</v>
      </c>
      <c r="U270" s="25">
        <v>75833</v>
      </c>
      <c r="V270" s="1">
        <v>217</v>
      </c>
      <c r="W270" s="4"/>
      <c r="X270" s="4"/>
      <c r="Y270" s="4"/>
      <c r="Z270" s="4"/>
    </row>
    <row r="271" spans="1:26">
      <c r="A271" s="1">
        <v>218</v>
      </c>
      <c r="B271" s="16"/>
      <c r="C271" s="31" t="s">
        <v>91</v>
      </c>
      <c r="D271" s="42">
        <v>13600</v>
      </c>
      <c r="E271" s="25" t="s">
        <v>11</v>
      </c>
      <c r="F271" s="25" t="s">
        <v>11</v>
      </c>
      <c r="G271" s="25" t="s">
        <v>11</v>
      </c>
      <c r="H271" s="25" t="s">
        <v>11</v>
      </c>
      <c r="I271" s="25" t="s">
        <v>11</v>
      </c>
      <c r="J271" s="25" t="s">
        <v>11</v>
      </c>
      <c r="K271" s="25" t="s">
        <v>11</v>
      </c>
      <c r="L271" s="25" t="s">
        <v>11</v>
      </c>
      <c r="M271" s="25" t="s">
        <v>11</v>
      </c>
      <c r="N271" s="25" t="s">
        <v>11</v>
      </c>
      <c r="O271" s="25" t="s">
        <v>11</v>
      </c>
      <c r="P271" s="25" t="s">
        <v>11</v>
      </c>
      <c r="Q271" s="25">
        <v>800</v>
      </c>
      <c r="R271" s="25" t="s">
        <v>11</v>
      </c>
      <c r="S271" s="25" t="s">
        <v>11</v>
      </c>
      <c r="T271" s="25">
        <v>1800</v>
      </c>
      <c r="U271" s="25">
        <v>11000</v>
      </c>
      <c r="V271" s="1">
        <v>218</v>
      </c>
      <c r="W271" s="4"/>
      <c r="X271" s="4"/>
      <c r="Y271" s="4"/>
      <c r="Z271" s="4"/>
    </row>
    <row r="272" spans="1:26">
      <c r="A272" s="1">
        <v>219</v>
      </c>
      <c r="B272" s="16"/>
      <c r="C272" s="31" t="s">
        <v>92</v>
      </c>
      <c r="D272" s="42">
        <v>531139</v>
      </c>
      <c r="E272" s="25" t="s">
        <v>11</v>
      </c>
      <c r="F272" s="25" t="s">
        <v>11</v>
      </c>
      <c r="G272" s="25" t="s">
        <v>11</v>
      </c>
      <c r="H272" s="25" t="s">
        <v>11</v>
      </c>
      <c r="I272" s="25" t="s">
        <v>11</v>
      </c>
      <c r="J272" s="25" t="s">
        <v>11</v>
      </c>
      <c r="K272" s="25" t="s">
        <v>11</v>
      </c>
      <c r="L272" s="25" t="s">
        <v>11</v>
      </c>
      <c r="M272" s="25">
        <v>1470</v>
      </c>
      <c r="N272" s="25">
        <v>58531</v>
      </c>
      <c r="O272" s="25">
        <v>109493</v>
      </c>
      <c r="P272" s="25">
        <v>64194</v>
      </c>
      <c r="Q272" s="25">
        <v>48676</v>
      </c>
      <c r="R272" s="25">
        <v>50325</v>
      </c>
      <c r="S272" s="25">
        <v>114114</v>
      </c>
      <c r="T272" s="25">
        <v>33380</v>
      </c>
      <c r="U272" s="25">
        <v>50956</v>
      </c>
      <c r="V272" s="1">
        <v>219</v>
      </c>
      <c r="W272" s="4"/>
      <c r="X272" s="4"/>
      <c r="Y272" s="4"/>
      <c r="Z272" s="4"/>
    </row>
    <row r="273" spans="1:26">
      <c r="A273" s="1">
        <v>220</v>
      </c>
      <c r="B273" s="16"/>
      <c r="C273" s="31" t="s">
        <v>93</v>
      </c>
      <c r="D273" s="42">
        <v>156505</v>
      </c>
      <c r="E273" s="25" t="s">
        <v>11</v>
      </c>
      <c r="F273" s="25" t="s">
        <v>11</v>
      </c>
      <c r="G273" s="25" t="s">
        <v>11</v>
      </c>
      <c r="H273" s="25" t="s">
        <v>11</v>
      </c>
      <c r="I273" s="25" t="s">
        <v>11</v>
      </c>
      <c r="J273" s="25" t="s">
        <v>11</v>
      </c>
      <c r="K273" s="25" t="s">
        <v>11</v>
      </c>
      <c r="L273" s="25" t="s">
        <v>11</v>
      </c>
      <c r="M273" s="25">
        <v>34043</v>
      </c>
      <c r="N273" s="25">
        <v>52910</v>
      </c>
      <c r="O273" s="25">
        <v>16652</v>
      </c>
      <c r="P273" s="25">
        <v>10590</v>
      </c>
      <c r="Q273" s="25">
        <v>7378</v>
      </c>
      <c r="R273" s="25">
        <v>4600</v>
      </c>
      <c r="S273" s="25">
        <v>12560</v>
      </c>
      <c r="T273" s="25">
        <v>3348</v>
      </c>
      <c r="U273" s="25">
        <v>14424</v>
      </c>
      <c r="V273" s="1">
        <v>220</v>
      </c>
      <c r="W273" s="4"/>
      <c r="X273" s="4"/>
      <c r="Y273" s="4"/>
      <c r="Z273" s="4"/>
    </row>
    <row r="274" spans="1:26">
      <c r="A274" s="1">
        <v>221</v>
      </c>
      <c r="B274" s="16"/>
      <c r="C274" s="31" t="s">
        <v>94</v>
      </c>
      <c r="D274" s="42">
        <v>713488</v>
      </c>
      <c r="E274" s="25" t="s">
        <v>11</v>
      </c>
      <c r="F274" s="23" t="s">
        <v>11</v>
      </c>
      <c r="G274" s="23" t="s">
        <v>11</v>
      </c>
      <c r="H274" s="23" t="s">
        <v>11</v>
      </c>
      <c r="I274" s="23" t="s">
        <v>11</v>
      </c>
      <c r="J274" s="23" t="s">
        <v>11</v>
      </c>
      <c r="K274" s="23" t="s">
        <v>11</v>
      </c>
      <c r="L274" s="23" t="s">
        <v>11</v>
      </c>
      <c r="M274" s="23">
        <v>311953</v>
      </c>
      <c r="N274" s="23">
        <v>137219</v>
      </c>
      <c r="O274" s="23">
        <v>69271</v>
      </c>
      <c r="P274" s="23">
        <v>61410</v>
      </c>
      <c r="Q274" s="23">
        <v>27005</v>
      </c>
      <c r="R274" s="23">
        <v>15680</v>
      </c>
      <c r="S274" s="23">
        <v>47440</v>
      </c>
      <c r="T274" s="23">
        <v>20410</v>
      </c>
      <c r="U274" s="23">
        <v>23100</v>
      </c>
      <c r="V274" s="1">
        <v>221</v>
      </c>
      <c r="W274" s="4"/>
      <c r="X274" s="4"/>
      <c r="Y274" s="4"/>
      <c r="Z274" s="4"/>
    </row>
    <row r="275" spans="1:26">
      <c r="A275" s="1">
        <v>222</v>
      </c>
      <c r="B275" s="16"/>
      <c r="C275" s="31" t="s">
        <v>95</v>
      </c>
      <c r="D275" s="42">
        <v>222560</v>
      </c>
      <c r="E275" s="25" t="s">
        <v>11</v>
      </c>
      <c r="F275" s="25" t="s">
        <v>11</v>
      </c>
      <c r="G275" s="25" t="s">
        <v>11</v>
      </c>
      <c r="H275" s="25" t="s">
        <v>11</v>
      </c>
      <c r="I275" s="25" t="s">
        <v>11</v>
      </c>
      <c r="J275" s="25" t="s">
        <v>11</v>
      </c>
      <c r="K275" s="25" t="s">
        <v>11</v>
      </c>
      <c r="L275" s="25" t="s">
        <v>11</v>
      </c>
      <c r="M275" s="25">
        <v>2175</v>
      </c>
      <c r="N275" s="25">
        <v>62275</v>
      </c>
      <c r="O275" s="25">
        <v>41920</v>
      </c>
      <c r="P275" s="25">
        <v>31385</v>
      </c>
      <c r="Q275" s="25">
        <v>16440</v>
      </c>
      <c r="R275" s="25">
        <v>12650</v>
      </c>
      <c r="S275" s="25">
        <v>33215</v>
      </c>
      <c r="T275" s="25">
        <v>7800</v>
      </c>
      <c r="U275" s="25">
        <v>14700</v>
      </c>
      <c r="V275" s="1">
        <v>222</v>
      </c>
      <c r="W275" s="4"/>
      <c r="X275" s="4"/>
      <c r="Y275" s="4"/>
      <c r="Z275" s="4"/>
    </row>
    <row r="276" spans="1:26">
      <c r="B276" s="16"/>
      <c r="C276" s="31"/>
      <c r="D276" s="42"/>
      <c r="E276" s="25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W276" s="4"/>
      <c r="X276" s="4"/>
      <c r="Y276" s="4"/>
      <c r="Z276" s="4"/>
    </row>
    <row r="277" spans="1:26">
      <c r="A277" s="1">
        <v>223</v>
      </c>
      <c r="B277" s="16" t="s">
        <v>96</v>
      </c>
      <c r="C277" s="31"/>
      <c r="D277" s="41">
        <v>4208495</v>
      </c>
      <c r="E277" s="23" t="s">
        <v>11</v>
      </c>
      <c r="F277" s="23" t="s">
        <v>11</v>
      </c>
      <c r="G277" s="23" t="s">
        <v>11</v>
      </c>
      <c r="H277" s="23" t="s">
        <v>11</v>
      </c>
      <c r="I277" s="23" t="s">
        <v>11</v>
      </c>
      <c r="J277" s="23" t="s">
        <v>11</v>
      </c>
      <c r="K277" s="23" t="s">
        <v>11</v>
      </c>
      <c r="L277" s="23" t="s">
        <v>11</v>
      </c>
      <c r="M277" s="23">
        <v>112739</v>
      </c>
      <c r="N277" s="23">
        <v>87605</v>
      </c>
      <c r="O277" s="23">
        <v>227120</v>
      </c>
      <c r="P277" s="23">
        <v>435929</v>
      </c>
      <c r="Q277" s="23">
        <v>254766</v>
      </c>
      <c r="R277" s="23">
        <v>233786</v>
      </c>
      <c r="S277" s="23">
        <v>1138638</v>
      </c>
      <c r="T277" s="23">
        <v>659271</v>
      </c>
      <c r="U277" s="23">
        <v>1058641</v>
      </c>
      <c r="V277" s="1">
        <v>223</v>
      </c>
      <c r="W277" s="4"/>
      <c r="X277" s="4"/>
      <c r="Y277" s="4"/>
      <c r="Z277" s="4"/>
    </row>
    <row r="278" spans="1:26">
      <c r="B278" s="16"/>
      <c r="C278" s="31"/>
      <c r="D278" s="42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W278" s="4"/>
      <c r="X278" s="4"/>
      <c r="Y278" s="4"/>
      <c r="Z278" s="4"/>
    </row>
    <row r="279" spans="1:26">
      <c r="A279" s="1">
        <v>224</v>
      </c>
      <c r="B279" s="16"/>
      <c r="C279" s="31" t="s">
        <v>97</v>
      </c>
      <c r="D279" s="42">
        <v>223385</v>
      </c>
      <c r="E279" s="25" t="s">
        <v>11</v>
      </c>
      <c r="F279" s="25" t="s">
        <v>11</v>
      </c>
      <c r="G279" s="25" t="s">
        <v>11</v>
      </c>
      <c r="H279" s="25" t="s">
        <v>11</v>
      </c>
      <c r="I279" s="25" t="s">
        <v>11</v>
      </c>
      <c r="J279" s="25" t="s">
        <v>11</v>
      </c>
      <c r="K279" s="25" t="s">
        <v>11</v>
      </c>
      <c r="L279" s="25" t="s">
        <v>11</v>
      </c>
      <c r="M279" s="25">
        <v>56651</v>
      </c>
      <c r="N279" s="25">
        <v>38657</v>
      </c>
      <c r="O279" s="25">
        <v>21769</v>
      </c>
      <c r="P279" s="25">
        <v>23025</v>
      </c>
      <c r="Q279" s="25">
        <v>14653</v>
      </c>
      <c r="R279" s="25">
        <v>2800</v>
      </c>
      <c r="S279" s="25">
        <v>16040</v>
      </c>
      <c r="T279" s="25">
        <v>18690</v>
      </c>
      <c r="U279" s="25">
        <v>31100</v>
      </c>
      <c r="V279" s="1">
        <v>224</v>
      </c>
      <c r="W279" s="4"/>
      <c r="X279" s="4"/>
      <c r="Y279" s="4"/>
      <c r="Z279" s="4"/>
    </row>
    <row r="280" spans="1:26">
      <c r="A280" s="1">
        <v>225</v>
      </c>
      <c r="B280" s="16"/>
      <c r="C280" s="31" t="s">
        <v>98</v>
      </c>
      <c r="D280" s="42">
        <v>112745</v>
      </c>
      <c r="E280" s="25" t="s">
        <v>11</v>
      </c>
      <c r="F280" s="25" t="s">
        <v>11</v>
      </c>
      <c r="G280" s="25" t="s">
        <v>11</v>
      </c>
      <c r="H280" s="25" t="s">
        <v>11</v>
      </c>
      <c r="I280" s="25" t="s">
        <v>11</v>
      </c>
      <c r="J280" s="25" t="s">
        <v>11</v>
      </c>
      <c r="K280" s="25" t="s">
        <v>11</v>
      </c>
      <c r="L280" s="25" t="s">
        <v>11</v>
      </c>
      <c r="M280" s="25">
        <v>36610</v>
      </c>
      <c r="N280" s="25">
        <v>21665</v>
      </c>
      <c r="O280" s="25">
        <v>11175</v>
      </c>
      <c r="P280" s="25">
        <v>5725</v>
      </c>
      <c r="Q280" s="25">
        <v>6645</v>
      </c>
      <c r="R280" s="25">
        <v>5460</v>
      </c>
      <c r="S280" s="25">
        <v>11515</v>
      </c>
      <c r="T280" s="25">
        <v>5450</v>
      </c>
      <c r="U280" s="25">
        <v>8500</v>
      </c>
      <c r="V280" s="1">
        <v>225</v>
      </c>
      <c r="W280" s="4"/>
      <c r="X280" s="4"/>
      <c r="Y280" s="4"/>
      <c r="Z280" s="4"/>
    </row>
    <row r="281" spans="1:26">
      <c r="A281" s="1">
        <v>226</v>
      </c>
      <c r="B281" s="16"/>
      <c r="C281" s="31" t="s">
        <v>99</v>
      </c>
      <c r="D281" s="42">
        <v>2139357</v>
      </c>
      <c r="E281" s="25" t="s">
        <v>11</v>
      </c>
      <c r="F281" s="25" t="s">
        <v>11</v>
      </c>
      <c r="G281" s="25" t="s">
        <v>11</v>
      </c>
      <c r="H281" s="25" t="s">
        <v>11</v>
      </c>
      <c r="I281" s="25" t="s">
        <v>11</v>
      </c>
      <c r="J281" s="25" t="s">
        <v>11</v>
      </c>
      <c r="K281" s="25" t="s">
        <v>11</v>
      </c>
      <c r="L281" s="25" t="s">
        <v>11</v>
      </c>
      <c r="M281" s="25" t="s">
        <v>11</v>
      </c>
      <c r="N281" s="25">
        <v>6118</v>
      </c>
      <c r="O281" s="25">
        <v>124456</v>
      </c>
      <c r="P281" s="25">
        <v>269782</v>
      </c>
      <c r="Q281" s="25">
        <v>66233</v>
      </c>
      <c r="R281" s="25">
        <v>118667</v>
      </c>
      <c r="S281" s="25">
        <v>661012</v>
      </c>
      <c r="T281" s="25">
        <v>361986</v>
      </c>
      <c r="U281" s="25">
        <v>531103</v>
      </c>
      <c r="V281" s="1">
        <v>226</v>
      </c>
      <c r="W281" s="4"/>
      <c r="X281" s="4"/>
      <c r="Y281" s="4"/>
      <c r="Z281" s="4"/>
    </row>
    <row r="282" spans="1:26">
      <c r="A282" s="1">
        <v>227</v>
      </c>
      <c r="B282" s="12"/>
      <c r="C282" s="31" t="s">
        <v>100</v>
      </c>
      <c r="D282" s="42">
        <v>1158782</v>
      </c>
      <c r="E282" s="25" t="s">
        <v>11</v>
      </c>
      <c r="F282" s="25" t="s">
        <v>11</v>
      </c>
      <c r="G282" s="25" t="s">
        <v>11</v>
      </c>
      <c r="H282" s="25" t="s">
        <v>11</v>
      </c>
      <c r="I282" s="25" t="s">
        <v>11</v>
      </c>
      <c r="J282" s="25" t="s">
        <v>11</v>
      </c>
      <c r="K282" s="25" t="s">
        <v>11</v>
      </c>
      <c r="L282" s="25" t="s">
        <v>11</v>
      </c>
      <c r="M282" s="25">
        <v>7230</v>
      </c>
      <c r="N282" s="25">
        <v>8225</v>
      </c>
      <c r="O282" s="25">
        <v>53095</v>
      </c>
      <c r="P282" s="25">
        <v>123522</v>
      </c>
      <c r="Q282" s="25">
        <v>156470</v>
      </c>
      <c r="R282" s="25">
        <v>97499</v>
      </c>
      <c r="S282" s="25">
        <v>295134</v>
      </c>
      <c r="T282" s="25">
        <v>161650</v>
      </c>
      <c r="U282" s="25">
        <v>255957</v>
      </c>
      <c r="V282" s="1">
        <v>227</v>
      </c>
      <c r="W282" s="4"/>
      <c r="X282" s="4"/>
      <c r="Y282" s="4"/>
      <c r="Z282" s="4"/>
    </row>
    <row r="283" spans="1:26">
      <c r="A283" s="1">
        <v>228</v>
      </c>
      <c r="B283" s="16"/>
      <c r="C283" s="31" t="s">
        <v>101</v>
      </c>
      <c r="D283" s="42">
        <v>45739</v>
      </c>
      <c r="E283" s="25" t="s">
        <v>11</v>
      </c>
      <c r="F283" s="25" t="s">
        <v>11</v>
      </c>
      <c r="G283" s="25" t="s">
        <v>11</v>
      </c>
      <c r="H283" s="25" t="s">
        <v>11</v>
      </c>
      <c r="I283" s="25" t="s">
        <v>11</v>
      </c>
      <c r="J283" s="25" t="s">
        <v>11</v>
      </c>
      <c r="K283" s="25" t="s">
        <v>11</v>
      </c>
      <c r="L283" s="25" t="s">
        <v>11</v>
      </c>
      <c r="M283" s="25">
        <v>12248</v>
      </c>
      <c r="N283" s="25">
        <v>11300</v>
      </c>
      <c r="O283" s="25">
        <v>8575</v>
      </c>
      <c r="P283" s="25">
        <v>2100</v>
      </c>
      <c r="Q283" s="25">
        <v>4080</v>
      </c>
      <c r="R283" s="25">
        <v>900</v>
      </c>
      <c r="S283" s="25">
        <v>6536</v>
      </c>
      <c r="T283" s="25" t="s">
        <v>11</v>
      </c>
      <c r="U283" s="25" t="s">
        <v>11</v>
      </c>
      <c r="V283" s="1">
        <v>228</v>
      </c>
      <c r="W283" s="4"/>
      <c r="X283" s="4"/>
      <c r="Y283" s="4"/>
      <c r="Z283" s="4"/>
    </row>
    <row r="284" spans="1:26">
      <c r="A284" s="1">
        <v>229</v>
      </c>
      <c r="B284" s="14"/>
      <c r="C284" s="31" t="s">
        <v>102</v>
      </c>
      <c r="D284" s="42">
        <v>365842</v>
      </c>
      <c r="E284" s="25" t="s">
        <v>11</v>
      </c>
      <c r="F284" s="25" t="s">
        <v>11</v>
      </c>
      <c r="G284" s="25" t="s">
        <v>11</v>
      </c>
      <c r="H284" s="25" t="s">
        <v>11</v>
      </c>
      <c r="I284" s="25" t="s">
        <v>11</v>
      </c>
      <c r="J284" s="25" t="s">
        <v>11</v>
      </c>
      <c r="K284" s="25" t="s">
        <v>11</v>
      </c>
      <c r="L284" s="25" t="s">
        <v>11</v>
      </c>
      <c r="M284" s="25" t="s">
        <v>11</v>
      </c>
      <c r="N284" s="25">
        <v>550</v>
      </c>
      <c r="O284" s="25">
        <v>4450</v>
      </c>
      <c r="P284" s="25">
        <v>5990</v>
      </c>
      <c r="Q284" s="25">
        <v>2570</v>
      </c>
      <c r="R284" s="25">
        <v>7480</v>
      </c>
      <c r="S284" s="25">
        <v>131501</v>
      </c>
      <c r="T284" s="25">
        <v>71645</v>
      </c>
      <c r="U284" s="25">
        <v>141656</v>
      </c>
      <c r="V284" s="1">
        <v>229</v>
      </c>
      <c r="W284" s="4"/>
      <c r="X284" s="4"/>
      <c r="Y284" s="4"/>
      <c r="Z284" s="4"/>
    </row>
    <row r="285" spans="1:26">
      <c r="A285" s="1">
        <v>230</v>
      </c>
      <c r="B285" s="14"/>
      <c r="C285" s="31" t="s">
        <v>103</v>
      </c>
      <c r="D285" s="42">
        <v>112545</v>
      </c>
      <c r="E285" s="25" t="s">
        <v>11</v>
      </c>
      <c r="F285" s="25" t="s">
        <v>11</v>
      </c>
      <c r="G285" s="25" t="s">
        <v>11</v>
      </c>
      <c r="H285" s="25" t="s">
        <v>11</v>
      </c>
      <c r="I285" s="25" t="s">
        <v>11</v>
      </c>
      <c r="J285" s="25" t="s">
        <v>11</v>
      </c>
      <c r="K285" s="25" t="s">
        <v>11</v>
      </c>
      <c r="L285" s="25" t="s">
        <v>11</v>
      </c>
      <c r="M285" s="25" t="s">
        <v>11</v>
      </c>
      <c r="N285" s="25">
        <v>500</v>
      </c>
      <c r="O285" s="25">
        <v>600</v>
      </c>
      <c r="P285" s="25">
        <v>2930</v>
      </c>
      <c r="Q285" s="25">
        <v>1640</v>
      </c>
      <c r="R285" s="25" t="s">
        <v>11</v>
      </c>
      <c r="S285" s="25">
        <v>8250</v>
      </c>
      <c r="T285" s="25">
        <v>24300</v>
      </c>
      <c r="U285" s="25">
        <v>74325</v>
      </c>
      <c r="V285" s="1">
        <v>230</v>
      </c>
      <c r="W285" s="4"/>
      <c r="X285" s="4"/>
      <c r="Y285" s="4"/>
      <c r="Z285" s="4"/>
    </row>
    <row r="286" spans="1:26">
      <c r="A286" s="1">
        <v>231</v>
      </c>
      <c r="B286" s="14"/>
      <c r="C286" s="31" t="s">
        <v>104</v>
      </c>
      <c r="D286" s="42">
        <v>50100</v>
      </c>
      <c r="E286" s="25" t="s">
        <v>11</v>
      </c>
      <c r="F286" s="25" t="s">
        <v>11</v>
      </c>
      <c r="G286" s="25" t="s">
        <v>11</v>
      </c>
      <c r="H286" s="25" t="s">
        <v>11</v>
      </c>
      <c r="I286" s="25" t="s">
        <v>11</v>
      </c>
      <c r="J286" s="25" t="s">
        <v>11</v>
      </c>
      <c r="K286" s="25" t="s">
        <v>11</v>
      </c>
      <c r="L286" s="25" t="s">
        <v>11</v>
      </c>
      <c r="M286" s="25" t="s">
        <v>11</v>
      </c>
      <c r="N286" s="25">
        <v>590</v>
      </c>
      <c r="O286" s="25">
        <v>3000</v>
      </c>
      <c r="P286" s="25">
        <v>2855</v>
      </c>
      <c r="Q286" s="25">
        <v>2475</v>
      </c>
      <c r="R286" s="25">
        <v>980</v>
      </c>
      <c r="S286" s="25">
        <v>8650</v>
      </c>
      <c r="T286" s="25">
        <v>15550</v>
      </c>
      <c r="U286" s="25">
        <v>16000</v>
      </c>
      <c r="V286" s="1">
        <v>231</v>
      </c>
      <c r="W286" s="4"/>
      <c r="X286" s="4"/>
      <c r="Y286" s="4"/>
      <c r="Z286" s="4"/>
    </row>
    <row r="287" spans="1:26">
      <c r="A287" s="48"/>
      <c r="B287" s="19"/>
      <c r="C287" s="20"/>
      <c r="D287" s="43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5"/>
      <c r="W287" s="4"/>
      <c r="X287" s="4"/>
      <c r="Y287" s="4"/>
      <c r="Z287" s="4"/>
    </row>
    <row r="288" spans="1:26"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4"/>
      <c r="W288" s="4"/>
      <c r="X288" s="4"/>
      <c r="Y288" s="4"/>
      <c r="Z288" s="4"/>
    </row>
    <row r="289" spans="5:26"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4"/>
      <c r="W289" s="4"/>
      <c r="X289" s="4"/>
      <c r="Y289" s="4"/>
      <c r="Z289" s="4"/>
    </row>
    <row r="290" spans="5:26"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4"/>
      <c r="W290" s="4"/>
      <c r="X290" s="4"/>
      <c r="Y290" s="4"/>
      <c r="Z290" s="4"/>
    </row>
    <row r="291" spans="5:26"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4"/>
      <c r="W291" s="4"/>
      <c r="X291" s="4"/>
      <c r="Y291" s="4"/>
      <c r="Z291" s="4"/>
    </row>
    <row r="292" spans="5:26"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4"/>
      <c r="W292" s="4"/>
      <c r="X292" s="4"/>
      <c r="Y292" s="4"/>
      <c r="Z292" s="4"/>
    </row>
    <row r="293" spans="5:26"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4"/>
      <c r="W293" s="4"/>
      <c r="X293" s="4"/>
      <c r="Y293" s="4"/>
      <c r="Z293" s="4"/>
    </row>
    <row r="294" spans="5:26"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4"/>
      <c r="W294" s="4"/>
      <c r="X294" s="4"/>
      <c r="Y294" s="4"/>
      <c r="Z294" s="4"/>
    </row>
    <row r="295" spans="5:26"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4"/>
      <c r="W295" s="4"/>
      <c r="X295" s="4"/>
      <c r="Y295" s="4"/>
      <c r="Z295" s="4"/>
    </row>
    <row r="296" spans="5:26"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4"/>
      <c r="W296" s="4"/>
      <c r="X296" s="4"/>
      <c r="Y296" s="4"/>
      <c r="Z296" s="4"/>
    </row>
    <row r="297" spans="5:26"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4"/>
      <c r="W297" s="4"/>
      <c r="X297" s="4"/>
      <c r="Y297" s="4"/>
      <c r="Z297" s="4"/>
    </row>
    <row r="298" spans="5:26"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4"/>
      <c r="W298" s="4"/>
      <c r="X298" s="4"/>
      <c r="Y298" s="4"/>
      <c r="Z298" s="4"/>
    </row>
    <row r="299" spans="5:26"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4"/>
      <c r="W299" s="4"/>
      <c r="X299" s="4"/>
      <c r="Y299" s="4"/>
      <c r="Z299" s="4"/>
    </row>
    <row r="300" spans="5:26"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4"/>
      <c r="W300" s="4"/>
      <c r="X300" s="4"/>
      <c r="Y300" s="4"/>
      <c r="Z300" s="4"/>
    </row>
    <row r="301" spans="5:26"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4"/>
      <c r="W301" s="4"/>
      <c r="X301" s="4"/>
      <c r="Y301" s="4"/>
      <c r="Z301" s="4"/>
    </row>
    <row r="302" spans="5:26"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4"/>
      <c r="W302" s="4"/>
      <c r="X302" s="4"/>
      <c r="Y302" s="4"/>
      <c r="Z302" s="4"/>
    </row>
    <row r="303" spans="5:26"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4"/>
      <c r="W303" s="4"/>
      <c r="X303" s="4"/>
      <c r="Y303" s="4"/>
      <c r="Z303" s="4"/>
    </row>
    <row r="304" spans="5:26"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4"/>
      <c r="W304" s="4"/>
      <c r="X304" s="4"/>
      <c r="Y304" s="4"/>
      <c r="Z304" s="4"/>
    </row>
    <row r="305" spans="5:26"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4"/>
      <c r="W305" s="4"/>
      <c r="X305" s="4"/>
      <c r="Y305" s="4"/>
      <c r="Z305" s="4"/>
    </row>
    <row r="306" spans="5:26"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4"/>
      <c r="W306" s="4"/>
      <c r="X306" s="4"/>
      <c r="Y306" s="4"/>
      <c r="Z306" s="4"/>
    </row>
    <row r="307" spans="5:26"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4"/>
      <c r="W307" s="4"/>
      <c r="X307" s="4"/>
      <c r="Y307" s="4"/>
      <c r="Z307" s="4"/>
    </row>
    <row r="308" spans="5:26"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4"/>
      <c r="W308" s="4"/>
      <c r="X308" s="4"/>
      <c r="Y308" s="4"/>
      <c r="Z308" s="4"/>
    </row>
    <row r="309" spans="5:26"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4"/>
      <c r="W309" s="4"/>
      <c r="X309" s="4"/>
      <c r="Y309" s="4"/>
      <c r="Z309" s="4"/>
    </row>
    <row r="310" spans="5:26"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4"/>
      <c r="W310" s="4"/>
      <c r="X310" s="4"/>
      <c r="Y310" s="4"/>
      <c r="Z310" s="4"/>
    </row>
    <row r="311" spans="5:26"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4"/>
      <c r="W311" s="4"/>
      <c r="X311" s="4"/>
      <c r="Y311" s="4"/>
      <c r="Z311" s="4"/>
    </row>
    <row r="312" spans="5:26"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4"/>
      <c r="W312" s="4"/>
      <c r="X312" s="4"/>
      <c r="Y312" s="4"/>
      <c r="Z312" s="4"/>
    </row>
    <row r="313" spans="5:26"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4"/>
      <c r="W313" s="4"/>
      <c r="X313" s="4"/>
      <c r="Y313" s="4"/>
      <c r="Z313" s="4"/>
    </row>
    <row r="314" spans="5:26"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4"/>
      <c r="W314" s="4"/>
      <c r="X314" s="4"/>
      <c r="Y314" s="4"/>
      <c r="Z314" s="4"/>
    </row>
    <row r="315" spans="5:26"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4"/>
      <c r="W315" s="4"/>
      <c r="X315" s="4"/>
      <c r="Y315" s="4"/>
      <c r="Z315" s="4"/>
    </row>
    <row r="316" spans="5:26"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4"/>
      <c r="W316" s="4"/>
      <c r="X316" s="4"/>
      <c r="Y316" s="4"/>
      <c r="Z316" s="4"/>
    </row>
    <row r="317" spans="5:26"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4"/>
      <c r="W317" s="4"/>
      <c r="X317" s="4"/>
      <c r="Y317" s="4"/>
      <c r="Z317" s="4"/>
    </row>
    <row r="318" spans="5:26"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4"/>
      <c r="W318" s="4"/>
      <c r="X318" s="4"/>
      <c r="Y318" s="4"/>
      <c r="Z318" s="4"/>
    </row>
    <row r="319" spans="5:26"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4"/>
      <c r="W319" s="4"/>
      <c r="X319" s="4"/>
      <c r="Y319" s="4"/>
      <c r="Z319" s="4"/>
    </row>
    <row r="320" spans="5:26"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4"/>
      <c r="W320" s="4"/>
      <c r="X320" s="4"/>
      <c r="Y320" s="4"/>
      <c r="Z320" s="4"/>
    </row>
    <row r="321" spans="5:26"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4"/>
      <c r="W321" s="4"/>
      <c r="X321" s="4"/>
      <c r="Y321" s="4"/>
      <c r="Z321" s="4"/>
    </row>
    <row r="322" spans="5:26"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4"/>
      <c r="W322" s="4"/>
      <c r="X322" s="4"/>
      <c r="Y322" s="4"/>
      <c r="Z322" s="4"/>
    </row>
    <row r="323" spans="5:26"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4"/>
      <c r="W323" s="4"/>
      <c r="X323" s="4"/>
      <c r="Y323" s="4"/>
      <c r="Z323" s="4"/>
    </row>
    <row r="324" spans="5:26"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4"/>
      <c r="W324" s="4"/>
      <c r="X324" s="4"/>
      <c r="Y324" s="4"/>
      <c r="Z324" s="4"/>
    </row>
    <row r="325" spans="5:26"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4"/>
      <c r="W325" s="4"/>
      <c r="X325" s="4"/>
      <c r="Y325" s="4"/>
      <c r="Z325" s="4"/>
    </row>
    <row r="326" spans="5:26"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4"/>
      <c r="W326" s="4"/>
      <c r="X326" s="4"/>
      <c r="Y326" s="4"/>
      <c r="Z326" s="4"/>
    </row>
    <row r="327" spans="5:26"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4"/>
      <c r="W327" s="4"/>
      <c r="X327" s="4"/>
      <c r="Y327" s="4"/>
      <c r="Z327" s="4"/>
    </row>
    <row r="328" spans="5:26"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4"/>
      <c r="W328" s="4"/>
      <c r="X328" s="4"/>
      <c r="Y328" s="4"/>
      <c r="Z328" s="4"/>
    </row>
    <row r="329" spans="5:26"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4"/>
      <c r="W329" s="4"/>
      <c r="X329" s="4"/>
      <c r="Y329" s="4"/>
      <c r="Z329" s="4"/>
    </row>
    <row r="330" spans="5:26"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4"/>
      <c r="W330" s="4"/>
      <c r="X330" s="4"/>
      <c r="Y330" s="4"/>
      <c r="Z330" s="4"/>
    </row>
    <row r="331" spans="5:26"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4"/>
      <c r="W331" s="4"/>
      <c r="X331" s="4"/>
      <c r="Y331" s="4"/>
      <c r="Z331" s="4"/>
    </row>
    <row r="332" spans="5:26"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4"/>
      <c r="W332" s="4"/>
      <c r="X332" s="4"/>
      <c r="Y332" s="4"/>
      <c r="Z332" s="4"/>
    </row>
    <row r="333" spans="5:26"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4"/>
      <c r="W333" s="4"/>
      <c r="X333" s="4"/>
      <c r="Y333" s="4"/>
      <c r="Z333" s="4"/>
    </row>
    <row r="334" spans="5:26"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4"/>
      <c r="W334" s="4"/>
      <c r="X334" s="4"/>
      <c r="Y334" s="4"/>
      <c r="Z334" s="4"/>
    </row>
    <row r="335" spans="5:26"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4"/>
      <c r="W335" s="4"/>
      <c r="X335" s="4"/>
      <c r="Y335" s="4"/>
      <c r="Z335" s="4"/>
    </row>
    <row r="336" spans="5:26"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4"/>
      <c r="W336" s="4"/>
      <c r="X336" s="4"/>
      <c r="Y336" s="4"/>
      <c r="Z336" s="4"/>
    </row>
    <row r="337" spans="5:26"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4"/>
      <c r="W337" s="4"/>
      <c r="X337" s="4"/>
      <c r="Y337" s="4"/>
      <c r="Z337" s="4"/>
    </row>
    <row r="338" spans="5:26"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4"/>
      <c r="W338" s="4"/>
      <c r="X338" s="4"/>
      <c r="Y338" s="4"/>
      <c r="Z338" s="4"/>
    </row>
    <row r="339" spans="5:26"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4"/>
      <c r="W339" s="4"/>
      <c r="X339" s="4"/>
      <c r="Y339" s="4"/>
      <c r="Z339" s="4"/>
    </row>
    <row r="340" spans="5:26"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4"/>
      <c r="W340" s="4"/>
      <c r="X340" s="4"/>
      <c r="Y340" s="4"/>
      <c r="Z340" s="4"/>
    </row>
    <row r="341" spans="5:26"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4"/>
      <c r="W341" s="4"/>
      <c r="X341" s="4"/>
      <c r="Y341" s="4"/>
      <c r="Z341" s="4"/>
    </row>
    <row r="342" spans="5:26"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4"/>
      <c r="W342" s="4"/>
      <c r="X342" s="4"/>
      <c r="Y342" s="4"/>
      <c r="Z342" s="4"/>
    </row>
    <row r="343" spans="5:26"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4"/>
      <c r="W343" s="4"/>
      <c r="X343" s="4"/>
      <c r="Y343" s="4"/>
      <c r="Z343" s="4"/>
    </row>
    <row r="344" spans="5:26"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4"/>
      <c r="W344" s="4"/>
      <c r="X344" s="4"/>
      <c r="Y344" s="4"/>
      <c r="Z344" s="4"/>
    </row>
    <row r="345" spans="5:26"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4"/>
      <c r="W345" s="4"/>
      <c r="X345" s="4"/>
      <c r="Y345" s="4"/>
      <c r="Z345" s="4"/>
    </row>
    <row r="346" spans="5:26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4"/>
      <c r="W346" s="4"/>
      <c r="X346" s="4"/>
      <c r="Y346" s="4"/>
      <c r="Z346" s="4"/>
    </row>
    <row r="347" spans="5:26"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4"/>
      <c r="W347" s="4"/>
      <c r="X347" s="4"/>
      <c r="Y347" s="4"/>
      <c r="Z347" s="4"/>
    </row>
    <row r="348" spans="5:26"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4"/>
      <c r="W348" s="4"/>
      <c r="X348" s="4"/>
      <c r="Y348" s="4"/>
      <c r="Z348" s="4"/>
    </row>
    <row r="349" spans="5:26"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4"/>
      <c r="W349" s="4"/>
      <c r="X349" s="4"/>
      <c r="Y349" s="4"/>
      <c r="Z349" s="4"/>
    </row>
    <row r="350" spans="5:26"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4"/>
      <c r="W350" s="4"/>
      <c r="X350" s="4"/>
      <c r="Y350" s="4"/>
      <c r="Z350" s="4"/>
    </row>
    <row r="351" spans="5:26"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4"/>
      <c r="W351" s="4"/>
      <c r="X351" s="4"/>
      <c r="Y351" s="4"/>
      <c r="Z351" s="4"/>
    </row>
    <row r="352" spans="5:26"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4"/>
      <c r="W352" s="4"/>
      <c r="X352" s="4"/>
      <c r="Y352" s="4"/>
      <c r="Z352" s="4"/>
    </row>
    <row r="353" spans="5:26"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4"/>
      <c r="W353" s="4"/>
      <c r="X353" s="4"/>
      <c r="Y353" s="4"/>
      <c r="Z353" s="4"/>
    </row>
    <row r="354" spans="5:26"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4"/>
      <c r="W354" s="4"/>
      <c r="X354" s="4"/>
      <c r="Y354" s="4"/>
      <c r="Z354" s="4"/>
    </row>
    <row r="355" spans="5:26"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4"/>
      <c r="W355" s="4"/>
      <c r="X355" s="4"/>
      <c r="Y355" s="4"/>
      <c r="Z355" s="4"/>
    </row>
    <row r="356" spans="5:26"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4"/>
      <c r="W356" s="4"/>
      <c r="X356" s="4"/>
      <c r="Y356" s="4"/>
      <c r="Z356" s="4"/>
    </row>
    <row r="357" spans="5:26"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4"/>
      <c r="W357" s="4"/>
      <c r="X357" s="4"/>
      <c r="Y357" s="4"/>
      <c r="Z357" s="4"/>
    </row>
    <row r="358" spans="5:26"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4"/>
      <c r="W358" s="4"/>
      <c r="X358" s="4"/>
      <c r="Y358" s="4"/>
      <c r="Z358" s="4"/>
    </row>
    <row r="359" spans="5:26"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4"/>
      <c r="W359" s="4"/>
      <c r="X359" s="4"/>
      <c r="Y359" s="4"/>
      <c r="Z359" s="4"/>
    </row>
    <row r="360" spans="5:26"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4"/>
      <c r="W360" s="4"/>
      <c r="X360" s="4"/>
      <c r="Y360" s="4"/>
      <c r="Z360" s="4"/>
    </row>
    <row r="361" spans="5:26"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4"/>
      <c r="W361" s="4"/>
      <c r="X361" s="4"/>
      <c r="Y361" s="4"/>
      <c r="Z361" s="4"/>
    </row>
    <row r="362" spans="5:26"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4"/>
      <c r="W362" s="4"/>
      <c r="X362" s="4"/>
      <c r="Y362" s="4"/>
      <c r="Z362" s="4"/>
    </row>
    <row r="363" spans="5:26"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4"/>
      <c r="W363" s="4"/>
      <c r="X363" s="4"/>
      <c r="Y363" s="4"/>
      <c r="Z363" s="4"/>
    </row>
    <row r="364" spans="5:26"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4"/>
      <c r="W364" s="4"/>
      <c r="X364" s="4"/>
      <c r="Y364" s="4"/>
      <c r="Z364" s="4"/>
    </row>
    <row r="365" spans="5:26"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4"/>
      <c r="W365" s="4"/>
      <c r="X365" s="4"/>
      <c r="Y365" s="4"/>
      <c r="Z365" s="4"/>
    </row>
    <row r="366" spans="5:26"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4"/>
      <c r="W366" s="4"/>
      <c r="X366" s="4"/>
      <c r="Y366" s="4"/>
      <c r="Z366" s="4"/>
    </row>
    <row r="367" spans="5:26"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4"/>
      <c r="W367" s="4"/>
      <c r="X367" s="4"/>
      <c r="Y367" s="4"/>
      <c r="Z367" s="4"/>
    </row>
    <row r="368" spans="5:26"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4"/>
      <c r="W368" s="4"/>
      <c r="X368" s="4"/>
      <c r="Y368" s="4"/>
      <c r="Z368" s="4"/>
    </row>
    <row r="369" spans="5:26"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4"/>
      <c r="W369" s="4"/>
      <c r="X369" s="4"/>
      <c r="Y369" s="4"/>
      <c r="Z369" s="4"/>
    </row>
    <row r="370" spans="5:26"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4"/>
      <c r="W370" s="4"/>
      <c r="X370" s="4"/>
      <c r="Y370" s="4"/>
      <c r="Z370" s="4"/>
    </row>
    <row r="371" spans="5:26"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4"/>
      <c r="W371" s="4"/>
      <c r="X371" s="4"/>
      <c r="Y371" s="4"/>
      <c r="Z371" s="4"/>
    </row>
    <row r="372" spans="5:26"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4"/>
      <c r="W372" s="4"/>
      <c r="X372" s="4"/>
      <c r="Y372" s="4"/>
      <c r="Z372" s="4"/>
    </row>
    <row r="373" spans="5:26"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4"/>
      <c r="W373" s="4"/>
      <c r="X373" s="4"/>
      <c r="Y373" s="4"/>
      <c r="Z373" s="4"/>
    </row>
    <row r="374" spans="5:26"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4"/>
      <c r="W374" s="4"/>
      <c r="X374" s="4"/>
      <c r="Y374" s="4"/>
      <c r="Z374" s="4"/>
    </row>
    <row r="375" spans="5:26"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4"/>
      <c r="W375" s="4"/>
      <c r="X375" s="4"/>
      <c r="Y375" s="4"/>
      <c r="Z375" s="4"/>
    </row>
    <row r="376" spans="5:26"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4"/>
      <c r="W376" s="4"/>
      <c r="X376" s="4"/>
      <c r="Y376" s="4"/>
      <c r="Z376" s="4"/>
    </row>
    <row r="377" spans="5:26"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4"/>
      <c r="W377" s="4"/>
      <c r="X377" s="4"/>
      <c r="Y377" s="4"/>
      <c r="Z377" s="4"/>
    </row>
    <row r="378" spans="5:26"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4"/>
      <c r="W378" s="4"/>
      <c r="X378" s="4"/>
      <c r="Y378" s="4"/>
      <c r="Z378" s="4"/>
    </row>
    <row r="379" spans="5:26"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4"/>
      <c r="W379" s="4"/>
      <c r="X379" s="4"/>
      <c r="Y379" s="4"/>
      <c r="Z379" s="4"/>
    </row>
    <row r="380" spans="5:26"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4"/>
      <c r="W380" s="4"/>
      <c r="X380" s="4"/>
      <c r="Y380" s="4"/>
      <c r="Z380" s="4"/>
    </row>
    <row r="381" spans="5:26"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4"/>
      <c r="W381" s="4"/>
      <c r="X381" s="4"/>
      <c r="Y381" s="4"/>
      <c r="Z381" s="4"/>
    </row>
    <row r="382" spans="5:26"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4"/>
      <c r="W382" s="4"/>
      <c r="X382" s="4"/>
      <c r="Y382" s="4"/>
      <c r="Z382" s="4"/>
    </row>
    <row r="383" spans="5:26"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4"/>
      <c r="W383" s="4"/>
      <c r="X383" s="4"/>
      <c r="Y383" s="4"/>
      <c r="Z383" s="4"/>
    </row>
    <row r="384" spans="5:26"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4"/>
      <c r="W384" s="4"/>
      <c r="X384" s="4"/>
      <c r="Y384" s="4"/>
      <c r="Z384" s="4"/>
    </row>
    <row r="385" spans="5:26"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4"/>
      <c r="W385" s="4"/>
      <c r="X385" s="4"/>
      <c r="Y385" s="4"/>
      <c r="Z385" s="4"/>
    </row>
    <row r="386" spans="5:26"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4"/>
      <c r="W386" s="4"/>
      <c r="X386" s="4"/>
      <c r="Y386" s="4"/>
      <c r="Z386" s="4"/>
    </row>
    <row r="387" spans="5:26"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4"/>
      <c r="W387" s="4"/>
      <c r="X387" s="4"/>
      <c r="Y387" s="4"/>
      <c r="Z387" s="4"/>
    </row>
    <row r="388" spans="5:26"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4"/>
      <c r="W388" s="4"/>
      <c r="X388" s="4"/>
      <c r="Y388" s="4"/>
      <c r="Z388" s="4"/>
    </row>
    <row r="389" spans="5:26"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4"/>
      <c r="W389" s="4"/>
      <c r="X389" s="4"/>
      <c r="Y389" s="4"/>
      <c r="Z389" s="4"/>
    </row>
    <row r="390" spans="5:26"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4"/>
      <c r="W390" s="4"/>
      <c r="X390" s="4"/>
      <c r="Y390" s="4"/>
      <c r="Z390" s="4"/>
    </row>
    <row r="391" spans="5:26"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4"/>
      <c r="W391" s="4"/>
      <c r="X391" s="4"/>
      <c r="Y391" s="4"/>
      <c r="Z391" s="4"/>
    </row>
    <row r="392" spans="5:26"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4"/>
      <c r="W392" s="4"/>
      <c r="X392" s="4"/>
      <c r="Y392" s="4"/>
      <c r="Z392" s="4"/>
    </row>
    <row r="393" spans="5:26"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4"/>
      <c r="W393" s="4"/>
      <c r="X393" s="4"/>
      <c r="Y393" s="4"/>
      <c r="Z393" s="4"/>
    </row>
    <row r="394" spans="5:26"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4"/>
      <c r="W394" s="4"/>
      <c r="X394" s="4"/>
      <c r="Y394" s="4"/>
      <c r="Z394" s="4"/>
    </row>
    <row r="395" spans="5:26"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4"/>
      <c r="W395" s="4"/>
      <c r="X395" s="4"/>
      <c r="Y395" s="4"/>
      <c r="Z395" s="4"/>
    </row>
  </sheetData>
  <mergeCells count="8">
    <mergeCell ref="V5:V7"/>
    <mergeCell ref="D6:D7"/>
    <mergeCell ref="E6:I6"/>
    <mergeCell ref="J6:U6"/>
    <mergeCell ref="A5:A7"/>
    <mergeCell ref="B5:C7"/>
    <mergeCell ref="D5:I5"/>
    <mergeCell ref="J5:U5"/>
  </mergeCells>
  <phoneticPr fontId="0" type="noConversion"/>
  <printOptions horizontalCentered="1"/>
  <pageMargins left="0.74803149606299213" right="0.74803149606299213" top="0.9055118110236221" bottom="0.9055118110236221" header="0" footer="0"/>
  <pageSetup scale="7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441-17 con ajustes</vt:lpstr>
      <vt:lpstr>441-17</vt:lpstr>
      <vt:lpstr>'441-17'!Títulos_a_imprimir</vt:lpstr>
      <vt:lpstr>'441-17 con ajustes'!Títulos_a_imprimir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iflores</cp:lastModifiedBy>
  <cp:lastPrinted>2015-10-22T19:43:35Z</cp:lastPrinted>
  <dcterms:created xsi:type="dcterms:W3CDTF">2015-07-21T20:33:26Z</dcterms:created>
  <dcterms:modified xsi:type="dcterms:W3CDTF">2015-11-17T14:51:25Z</dcterms:modified>
</cp:coreProperties>
</file>